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40" yWindow="45" windowWidth="21075" windowHeight="12075"/>
  </bookViews>
  <sheets>
    <sheet name="Proposta" sheetId="4" r:id="rId1"/>
    <sheet name="Plan1" sheetId="1" r:id="rId2"/>
    <sheet name="Plan2" sheetId="2" r:id="rId3"/>
    <sheet name="Plan3" sheetId="3" r:id="rId4"/>
  </sheets>
  <calcPr calcId="144525"/>
</workbook>
</file>

<file path=xl/calcChain.xml><?xml version="1.0" encoding="utf-8"?>
<calcChain xmlns="http://schemas.openxmlformats.org/spreadsheetml/2006/main">
  <c r="I14" i="4" l="1"/>
  <c r="H874" i="4"/>
  <c r="K873" i="4"/>
  <c r="H873" i="4"/>
  <c r="K872" i="4"/>
  <c r="H872" i="4"/>
  <c r="K871" i="4"/>
  <c r="H871" i="4"/>
  <c r="K870" i="4"/>
  <c r="H870" i="4"/>
  <c r="K869" i="4"/>
  <c r="H869" i="4"/>
  <c r="K868" i="4"/>
  <c r="H868" i="4"/>
  <c r="K867" i="4"/>
  <c r="H867" i="4"/>
  <c r="K866" i="4"/>
  <c r="H866" i="4"/>
  <c r="K865" i="4"/>
  <c r="H865" i="4"/>
  <c r="K864" i="4"/>
  <c r="H864" i="4"/>
  <c r="K863" i="4"/>
  <c r="H863" i="4"/>
  <c r="K862" i="4"/>
  <c r="H862" i="4"/>
  <c r="K861" i="4"/>
  <c r="H861" i="4"/>
  <c r="K860" i="4"/>
  <c r="H860" i="4"/>
  <c r="K859" i="4"/>
  <c r="H859" i="4"/>
  <c r="K858" i="4"/>
  <c r="H858" i="4"/>
  <c r="K857" i="4"/>
  <c r="H857" i="4"/>
  <c r="K856" i="4"/>
  <c r="H856" i="4"/>
  <c r="K855" i="4"/>
  <c r="H855" i="4"/>
  <c r="K854" i="4"/>
  <c r="H854" i="4"/>
  <c r="K853" i="4"/>
  <c r="H853" i="4"/>
  <c r="K852" i="4"/>
  <c r="H852" i="4"/>
  <c r="K851" i="4"/>
  <c r="H851" i="4"/>
  <c r="K850" i="4"/>
  <c r="H850" i="4"/>
  <c r="K849" i="4"/>
  <c r="H849" i="4"/>
  <c r="K848" i="4"/>
  <c r="H848" i="4"/>
  <c r="K847" i="4"/>
  <c r="H847" i="4"/>
  <c r="K846" i="4"/>
  <c r="H846" i="4"/>
  <c r="K845" i="4"/>
  <c r="H845" i="4"/>
  <c r="K844" i="4"/>
  <c r="H844" i="4"/>
  <c r="K843" i="4"/>
  <c r="H843" i="4"/>
  <c r="K842" i="4"/>
  <c r="H842" i="4"/>
  <c r="K841" i="4"/>
  <c r="H841" i="4"/>
  <c r="K840" i="4"/>
  <c r="H840" i="4"/>
  <c r="K839" i="4"/>
  <c r="H839" i="4"/>
  <c r="K838" i="4"/>
  <c r="H838" i="4"/>
  <c r="K837" i="4"/>
  <c r="H837" i="4"/>
  <c r="K836" i="4"/>
  <c r="H836" i="4"/>
  <c r="K835" i="4"/>
  <c r="H835" i="4"/>
  <c r="K834" i="4"/>
  <c r="H834" i="4"/>
  <c r="K833" i="4"/>
  <c r="H833" i="4"/>
  <c r="K832" i="4"/>
  <c r="H832" i="4"/>
  <c r="K831" i="4"/>
  <c r="H831" i="4"/>
  <c r="K830" i="4"/>
  <c r="H830" i="4"/>
  <c r="K829" i="4"/>
  <c r="H829" i="4"/>
  <c r="K828" i="4"/>
  <c r="H828" i="4"/>
  <c r="K827" i="4"/>
  <c r="H827" i="4"/>
  <c r="K826" i="4"/>
  <c r="H826" i="4"/>
  <c r="K825" i="4"/>
  <c r="H825" i="4"/>
  <c r="K824" i="4"/>
  <c r="H824" i="4"/>
  <c r="K823" i="4"/>
  <c r="H823" i="4"/>
  <c r="K822" i="4"/>
  <c r="H822" i="4"/>
  <c r="K821" i="4"/>
  <c r="H821" i="4"/>
  <c r="K820" i="4"/>
  <c r="H820" i="4"/>
  <c r="K819" i="4"/>
  <c r="H819" i="4"/>
  <c r="K818" i="4"/>
  <c r="H818" i="4"/>
  <c r="K817" i="4"/>
  <c r="H817" i="4"/>
  <c r="K816" i="4"/>
  <c r="H816" i="4"/>
  <c r="K815" i="4"/>
  <c r="H815" i="4"/>
  <c r="K814" i="4"/>
  <c r="H814" i="4"/>
  <c r="K813" i="4"/>
  <c r="H813" i="4"/>
  <c r="K812" i="4"/>
  <c r="H812" i="4"/>
  <c r="K811" i="4"/>
  <c r="H811" i="4"/>
  <c r="K810" i="4"/>
  <c r="H810" i="4"/>
  <c r="K809" i="4"/>
  <c r="H809" i="4"/>
  <c r="K808" i="4"/>
  <c r="H808" i="4"/>
  <c r="K807" i="4"/>
  <c r="H807" i="4"/>
  <c r="K806" i="4"/>
  <c r="H806" i="4"/>
  <c r="K805" i="4"/>
  <c r="H805" i="4"/>
  <c r="K804" i="4"/>
  <c r="H804" i="4"/>
  <c r="K803" i="4"/>
  <c r="H803" i="4"/>
  <c r="K802" i="4"/>
  <c r="H802" i="4"/>
  <c r="K801" i="4"/>
  <c r="H801" i="4"/>
  <c r="K800" i="4"/>
  <c r="H800" i="4"/>
  <c r="K799" i="4"/>
  <c r="H799" i="4"/>
  <c r="K798" i="4"/>
  <c r="H798" i="4"/>
  <c r="K797" i="4"/>
  <c r="H797" i="4"/>
  <c r="K796" i="4"/>
  <c r="H796" i="4"/>
  <c r="K795" i="4"/>
  <c r="H795" i="4"/>
  <c r="K794" i="4"/>
  <c r="H794" i="4"/>
  <c r="K793" i="4"/>
  <c r="H793" i="4"/>
  <c r="K792" i="4"/>
  <c r="H792" i="4"/>
  <c r="K791" i="4"/>
  <c r="H791" i="4"/>
  <c r="K790" i="4"/>
  <c r="H790" i="4"/>
  <c r="K789" i="4"/>
  <c r="H789" i="4"/>
  <c r="K788" i="4"/>
  <c r="H788" i="4"/>
  <c r="K787" i="4"/>
  <c r="H787" i="4"/>
  <c r="K786" i="4"/>
  <c r="H786" i="4"/>
  <c r="K785" i="4"/>
  <c r="H785" i="4"/>
  <c r="K784" i="4"/>
  <c r="H784" i="4"/>
  <c r="K783" i="4"/>
  <c r="H783" i="4"/>
  <c r="K782" i="4"/>
  <c r="H782" i="4"/>
  <c r="K781" i="4"/>
  <c r="H781" i="4"/>
  <c r="K780" i="4"/>
  <c r="H780" i="4"/>
  <c r="K779" i="4"/>
  <c r="H779" i="4"/>
  <c r="K778" i="4"/>
  <c r="H778" i="4"/>
  <c r="K777" i="4"/>
  <c r="H777" i="4"/>
  <c r="K776" i="4"/>
  <c r="H776" i="4"/>
  <c r="K775" i="4"/>
  <c r="H775" i="4"/>
  <c r="K774" i="4"/>
  <c r="H774" i="4"/>
  <c r="K773" i="4"/>
  <c r="H773" i="4"/>
  <c r="K772" i="4"/>
  <c r="H772" i="4"/>
  <c r="K771" i="4"/>
  <c r="H771" i="4"/>
  <c r="K770" i="4"/>
  <c r="H770" i="4"/>
  <c r="K769" i="4"/>
  <c r="H769" i="4"/>
  <c r="K768" i="4"/>
  <c r="H768" i="4"/>
  <c r="K767" i="4"/>
  <c r="H767" i="4"/>
  <c r="K766" i="4"/>
  <c r="H766" i="4"/>
  <c r="K765" i="4"/>
  <c r="H765" i="4"/>
  <c r="K764" i="4"/>
  <c r="H764" i="4"/>
  <c r="K763" i="4"/>
  <c r="H763" i="4"/>
  <c r="K762" i="4"/>
  <c r="H762" i="4"/>
  <c r="K761" i="4"/>
  <c r="H761" i="4"/>
  <c r="K760" i="4"/>
  <c r="H760" i="4"/>
  <c r="K759" i="4"/>
  <c r="H759" i="4"/>
  <c r="K758" i="4"/>
  <c r="H758" i="4"/>
  <c r="K757" i="4"/>
  <c r="H757" i="4"/>
  <c r="K756" i="4"/>
  <c r="H756" i="4"/>
  <c r="K755" i="4"/>
  <c r="H755" i="4"/>
  <c r="K754" i="4"/>
  <c r="H754" i="4"/>
  <c r="K753" i="4"/>
  <c r="H753" i="4"/>
  <c r="K752" i="4"/>
  <c r="H752" i="4"/>
  <c r="K751" i="4"/>
  <c r="H751" i="4"/>
  <c r="K750" i="4"/>
  <c r="H750" i="4"/>
  <c r="K749" i="4"/>
  <c r="H749" i="4"/>
  <c r="K748" i="4"/>
  <c r="H748" i="4"/>
  <c r="K747" i="4"/>
  <c r="H747" i="4"/>
  <c r="K746" i="4"/>
  <c r="H746" i="4"/>
  <c r="K745" i="4"/>
  <c r="H745" i="4"/>
  <c r="K744" i="4"/>
  <c r="H744" i="4"/>
  <c r="K743" i="4"/>
  <c r="H743" i="4"/>
  <c r="K742" i="4"/>
  <c r="H742" i="4"/>
  <c r="K741" i="4"/>
  <c r="H741" i="4"/>
  <c r="K740" i="4"/>
  <c r="H740" i="4"/>
  <c r="K739" i="4"/>
  <c r="H739" i="4"/>
  <c r="K738" i="4"/>
  <c r="H738" i="4"/>
  <c r="K737" i="4"/>
  <c r="H737" i="4"/>
  <c r="K736" i="4"/>
  <c r="H736" i="4"/>
  <c r="K735" i="4"/>
  <c r="H735" i="4"/>
  <c r="K734" i="4"/>
  <c r="H734" i="4"/>
  <c r="K733" i="4"/>
  <c r="H733" i="4"/>
  <c r="K732" i="4"/>
  <c r="H732" i="4"/>
  <c r="K731" i="4"/>
  <c r="H731" i="4"/>
  <c r="K730" i="4"/>
  <c r="H730" i="4"/>
  <c r="K729" i="4"/>
  <c r="H729" i="4"/>
  <c r="K728" i="4"/>
  <c r="H728" i="4"/>
  <c r="K727" i="4"/>
  <c r="H727" i="4"/>
  <c r="K726" i="4"/>
  <c r="H726" i="4"/>
  <c r="K725" i="4"/>
  <c r="H725" i="4"/>
  <c r="K724" i="4"/>
  <c r="H724" i="4"/>
  <c r="K723" i="4"/>
  <c r="H723" i="4"/>
  <c r="K722" i="4"/>
  <c r="H722" i="4"/>
  <c r="K721" i="4"/>
  <c r="H721" i="4"/>
  <c r="K720" i="4"/>
  <c r="H720" i="4"/>
  <c r="K719" i="4"/>
  <c r="H719" i="4"/>
  <c r="K718" i="4"/>
  <c r="H718" i="4"/>
  <c r="K717" i="4"/>
  <c r="H717" i="4"/>
  <c r="K716" i="4"/>
  <c r="H716" i="4"/>
  <c r="K715" i="4"/>
  <c r="H715" i="4"/>
  <c r="K714" i="4"/>
  <c r="H714" i="4"/>
  <c r="K713" i="4"/>
  <c r="H713" i="4"/>
  <c r="K712" i="4"/>
  <c r="H712" i="4"/>
  <c r="K711" i="4"/>
  <c r="H711" i="4"/>
  <c r="K710" i="4"/>
  <c r="H710" i="4"/>
  <c r="K709" i="4"/>
  <c r="H709" i="4"/>
  <c r="K708" i="4"/>
  <c r="H708" i="4"/>
  <c r="K707" i="4"/>
  <c r="H707" i="4"/>
  <c r="K706" i="4"/>
  <c r="H706" i="4"/>
  <c r="K705" i="4"/>
  <c r="H705" i="4"/>
  <c r="K704" i="4"/>
  <c r="H704" i="4"/>
  <c r="K703" i="4"/>
  <c r="H703" i="4"/>
  <c r="K702" i="4"/>
  <c r="H702" i="4"/>
  <c r="K701" i="4"/>
  <c r="H701" i="4"/>
  <c r="K700" i="4"/>
  <c r="H700" i="4"/>
  <c r="K699" i="4"/>
  <c r="H699" i="4"/>
  <c r="K698" i="4"/>
  <c r="H698" i="4"/>
  <c r="K697" i="4"/>
  <c r="H697" i="4"/>
  <c r="K696" i="4"/>
  <c r="H696" i="4"/>
  <c r="K695" i="4"/>
  <c r="H695" i="4"/>
  <c r="K694" i="4"/>
  <c r="H694" i="4"/>
  <c r="K693" i="4"/>
  <c r="H693" i="4"/>
  <c r="K692" i="4"/>
  <c r="H692" i="4"/>
  <c r="K691" i="4"/>
  <c r="H691" i="4"/>
  <c r="K690" i="4"/>
  <c r="H690" i="4"/>
  <c r="K689" i="4"/>
  <c r="H689" i="4"/>
  <c r="K688" i="4"/>
  <c r="H688" i="4"/>
  <c r="K687" i="4"/>
  <c r="H687" i="4"/>
  <c r="K686" i="4"/>
  <c r="H686" i="4"/>
  <c r="K685" i="4"/>
  <c r="H685" i="4"/>
  <c r="K684" i="4"/>
  <c r="H684" i="4"/>
  <c r="K683" i="4"/>
  <c r="H683" i="4"/>
  <c r="K682" i="4"/>
  <c r="H682" i="4"/>
  <c r="K681" i="4"/>
  <c r="H681" i="4"/>
  <c r="K680" i="4"/>
  <c r="H680" i="4"/>
  <c r="K679" i="4"/>
  <c r="H679" i="4"/>
  <c r="K678" i="4"/>
  <c r="H678" i="4"/>
  <c r="K677" i="4"/>
  <c r="H677" i="4"/>
  <c r="K676" i="4"/>
  <c r="H676" i="4"/>
  <c r="K675" i="4"/>
  <c r="H675" i="4"/>
  <c r="K674" i="4"/>
  <c r="H674" i="4"/>
  <c r="K673" i="4"/>
  <c r="H673" i="4"/>
  <c r="K672" i="4"/>
  <c r="H672" i="4"/>
  <c r="K671" i="4"/>
  <c r="H671" i="4"/>
  <c r="K670" i="4"/>
  <c r="H670" i="4"/>
  <c r="K669" i="4"/>
  <c r="H669" i="4"/>
  <c r="K668" i="4"/>
  <c r="H668" i="4"/>
  <c r="K667" i="4"/>
  <c r="H667" i="4"/>
  <c r="K666" i="4"/>
  <c r="H666" i="4"/>
  <c r="K665" i="4"/>
  <c r="H665" i="4"/>
  <c r="K664" i="4"/>
  <c r="H664" i="4"/>
  <c r="K663" i="4"/>
  <c r="H663" i="4"/>
  <c r="K662" i="4"/>
  <c r="H662" i="4"/>
  <c r="K661" i="4"/>
  <c r="H661" i="4"/>
  <c r="K660" i="4"/>
  <c r="H660" i="4"/>
  <c r="K659" i="4"/>
  <c r="H659" i="4"/>
  <c r="K658" i="4"/>
  <c r="H658" i="4"/>
  <c r="K657" i="4"/>
  <c r="H657" i="4"/>
  <c r="K656" i="4"/>
  <c r="H656" i="4"/>
  <c r="K655" i="4"/>
  <c r="H655" i="4"/>
  <c r="K654" i="4"/>
  <c r="H654" i="4"/>
  <c r="K653" i="4"/>
  <c r="H653" i="4"/>
  <c r="K652" i="4"/>
  <c r="H652" i="4"/>
  <c r="K651" i="4"/>
  <c r="H651" i="4"/>
  <c r="K650" i="4"/>
  <c r="H650" i="4"/>
  <c r="K649" i="4"/>
  <c r="H649" i="4"/>
  <c r="K648" i="4"/>
  <c r="H648" i="4"/>
  <c r="K647" i="4"/>
  <c r="H647" i="4"/>
  <c r="K646" i="4"/>
  <c r="H646" i="4"/>
  <c r="K645" i="4"/>
  <c r="H645" i="4"/>
  <c r="K644" i="4"/>
  <c r="H644" i="4"/>
  <c r="K643" i="4"/>
  <c r="H643" i="4"/>
  <c r="K642" i="4"/>
  <c r="H642" i="4"/>
  <c r="K641" i="4"/>
  <c r="H641" i="4"/>
  <c r="K640" i="4"/>
  <c r="H640" i="4"/>
  <c r="K639" i="4"/>
  <c r="H639" i="4"/>
  <c r="K638" i="4"/>
  <c r="H638" i="4"/>
  <c r="K637" i="4"/>
  <c r="H637" i="4"/>
  <c r="K636" i="4"/>
  <c r="H636" i="4"/>
  <c r="K635" i="4"/>
  <c r="H635" i="4"/>
  <c r="K634" i="4"/>
  <c r="H634" i="4"/>
  <c r="K633" i="4"/>
  <c r="H633" i="4"/>
  <c r="K632" i="4"/>
  <c r="H632" i="4"/>
  <c r="K631" i="4"/>
  <c r="H631" i="4"/>
  <c r="K630" i="4"/>
  <c r="H630" i="4"/>
  <c r="K629" i="4"/>
  <c r="H629" i="4"/>
  <c r="K628" i="4"/>
  <c r="H628" i="4"/>
  <c r="K627" i="4"/>
  <c r="H627" i="4"/>
  <c r="K626" i="4"/>
  <c r="H626" i="4"/>
  <c r="K625" i="4"/>
  <c r="H625" i="4"/>
  <c r="K624" i="4"/>
  <c r="H624" i="4"/>
  <c r="K623" i="4"/>
  <c r="H623" i="4"/>
  <c r="K622" i="4"/>
  <c r="H622" i="4"/>
  <c r="K621" i="4"/>
  <c r="H621" i="4"/>
  <c r="K620" i="4"/>
  <c r="H620" i="4"/>
  <c r="K619" i="4"/>
  <c r="H619" i="4"/>
  <c r="K618" i="4"/>
  <c r="H618" i="4"/>
  <c r="K617" i="4"/>
  <c r="H617" i="4"/>
  <c r="K616" i="4"/>
  <c r="H616" i="4"/>
  <c r="K615" i="4"/>
  <c r="H615" i="4"/>
  <c r="K614" i="4"/>
  <c r="H614" i="4"/>
  <c r="K613" i="4"/>
  <c r="H613" i="4"/>
  <c r="K612" i="4"/>
  <c r="H612" i="4"/>
  <c r="K611" i="4"/>
  <c r="H611" i="4"/>
  <c r="K610" i="4"/>
  <c r="H610" i="4"/>
  <c r="K609" i="4"/>
  <c r="H609" i="4"/>
  <c r="K608" i="4"/>
  <c r="H608" i="4"/>
  <c r="K607" i="4"/>
  <c r="H607" i="4"/>
  <c r="K606" i="4"/>
  <c r="H606" i="4"/>
  <c r="K605" i="4"/>
  <c r="H605" i="4"/>
  <c r="K604" i="4"/>
  <c r="H604" i="4"/>
  <c r="K603" i="4"/>
  <c r="H603" i="4"/>
  <c r="K602" i="4"/>
  <c r="H602" i="4"/>
  <c r="K601" i="4"/>
  <c r="H601" i="4"/>
  <c r="K600" i="4"/>
  <c r="H600" i="4"/>
  <c r="K599" i="4"/>
  <c r="H599" i="4"/>
  <c r="K598" i="4"/>
  <c r="H598" i="4"/>
  <c r="K597" i="4"/>
  <c r="H597" i="4"/>
  <c r="K596" i="4"/>
  <c r="H596" i="4"/>
  <c r="K595" i="4"/>
  <c r="H595" i="4"/>
  <c r="K594" i="4"/>
  <c r="H594" i="4"/>
  <c r="K593" i="4"/>
  <c r="H593" i="4"/>
  <c r="K592" i="4"/>
  <c r="H592" i="4"/>
  <c r="K591" i="4"/>
  <c r="H591" i="4"/>
  <c r="K590" i="4"/>
  <c r="H590" i="4"/>
  <c r="K589" i="4"/>
  <c r="H589" i="4"/>
  <c r="K588" i="4"/>
  <c r="H588" i="4"/>
  <c r="K587" i="4"/>
  <c r="H587" i="4"/>
  <c r="K586" i="4"/>
  <c r="H586" i="4"/>
  <c r="K585" i="4"/>
  <c r="H585" i="4"/>
  <c r="K584" i="4"/>
  <c r="H584" i="4"/>
  <c r="K583" i="4"/>
  <c r="H583" i="4"/>
  <c r="K582" i="4"/>
  <c r="H582" i="4"/>
  <c r="K581" i="4"/>
  <c r="H581" i="4"/>
  <c r="K580" i="4"/>
  <c r="H580" i="4"/>
  <c r="K579" i="4"/>
  <c r="H579" i="4"/>
  <c r="K578" i="4"/>
  <c r="H578" i="4"/>
  <c r="K577" i="4"/>
  <c r="H577" i="4"/>
  <c r="K576" i="4"/>
  <c r="H576" i="4"/>
  <c r="K575" i="4"/>
  <c r="H575" i="4"/>
  <c r="K574" i="4"/>
  <c r="H574" i="4"/>
  <c r="K573" i="4"/>
  <c r="H573" i="4"/>
  <c r="K572" i="4"/>
  <c r="H572" i="4"/>
  <c r="K571" i="4"/>
  <c r="H571" i="4"/>
  <c r="K570" i="4"/>
  <c r="H570" i="4"/>
  <c r="K569" i="4"/>
  <c r="H569" i="4"/>
  <c r="K568" i="4"/>
  <c r="H568" i="4"/>
  <c r="K567" i="4"/>
  <c r="H567" i="4"/>
  <c r="K566" i="4"/>
  <c r="H566" i="4"/>
  <c r="K565" i="4"/>
  <c r="H565" i="4"/>
  <c r="K564" i="4"/>
  <c r="H564" i="4"/>
  <c r="K563" i="4"/>
  <c r="H563" i="4"/>
  <c r="K562" i="4"/>
  <c r="H562" i="4"/>
  <c r="K561" i="4"/>
  <c r="H561" i="4"/>
  <c r="K560" i="4"/>
  <c r="H560" i="4"/>
  <c r="K559" i="4"/>
  <c r="H559" i="4"/>
  <c r="K558" i="4"/>
  <c r="H558" i="4"/>
  <c r="K557" i="4"/>
  <c r="H557" i="4"/>
  <c r="K556" i="4"/>
  <c r="H556" i="4"/>
  <c r="K555" i="4"/>
  <c r="H555" i="4"/>
  <c r="K554" i="4"/>
  <c r="H554" i="4"/>
  <c r="K553" i="4"/>
  <c r="H553" i="4"/>
  <c r="K552" i="4"/>
  <c r="H552" i="4"/>
  <c r="K551" i="4"/>
  <c r="H551" i="4"/>
  <c r="K550" i="4"/>
  <c r="H550" i="4"/>
  <c r="K549" i="4"/>
  <c r="H549" i="4"/>
  <c r="K548" i="4"/>
  <c r="H548" i="4"/>
  <c r="K547" i="4"/>
  <c r="H547" i="4"/>
  <c r="K546" i="4"/>
  <c r="H546" i="4"/>
  <c r="K545" i="4"/>
  <c r="H545" i="4"/>
  <c r="K544" i="4"/>
  <c r="H544" i="4"/>
  <c r="K543" i="4"/>
  <c r="H543" i="4"/>
  <c r="K542" i="4"/>
  <c r="H542" i="4"/>
  <c r="K541" i="4"/>
  <c r="H541" i="4"/>
  <c r="K540" i="4"/>
  <c r="H540" i="4"/>
  <c r="K539" i="4"/>
  <c r="H539" i="4"/>
  <c r="K538" i="4"/>
  <c r="H538" i="4"/>
  <c r="K537" i="4"/>
  <c r="H537" i="4"/>
  <c r="K536" i="4"/>
  <c r="H536" i="4"/>
  <c r="K535" i="4"/>
  <c r="H535" i="4"/>
  <c r="K534" i="4"/>
  <c r="H534" i="4"/>
  <c r="K533" i="4"/>
  <c r="H533" i="4"/>
  <c r="K532" i="4"/>
  <c r="H532" i="4"/>
  <c r="K531" i="4"/>
  <c r="H531" i="4"/>
  <c r="K530" i="4"/>
  <c r="H530" i="4"/>
  <c r="K529" i="4"/>
  <c r="H529" i="4"/>
  <c r="K528" i="4"/>
  <c r="H528" i="4"/>
  <c r="K527" i="4"/>
  <c r="H527" i="4"/>
  <c r="K526" i="4"/>
  <c r="H526" i="4"/>
  <c r="K525" i="4"/>
  <c r="H525" i="4"/>
  <c r="K524" i="4"/>
  <c r="H524" i="4"/>
  <c r="K523" i="4"/>
  <c r="H523" i="4"/>
  <c r="K522" i="4"/>
  <c r="H522" i="4"/>
  <c r="K521" i="4"/>
  <c r="H521" i="4"/>
  <c r="K520" i="4"/>
  <c r="H520" i="4"/>
  <c r="K519" i="4"/>
  <c r="H519" i="4"/>
  <c r="K518" i="4"/>
  <c r="H518" i="4"/>
  <c r="K517" i="4"/>
  <c r="H517" i="4"/>
  <c r="K516" i="4"/>
  <c r="H516" i="4"/>
  <c r="K515" i="4"/>
  <c r="H515" i="4"/>
  <c r="K514" i="4"/>
  <c r="H514" i="4"/>
  <c r="K513" i="4"/>
  <c r="H513" i="4"/>
  <c r="K512" i="4"/>
  <c r="H512" i="4"/>
  <c r="K511" i="4"/>
  <c r="H511" i="4"/>
  <c r="K510" i="4"/>
  <c r="H510" i="4"/>
  <c r="K509" i="4"/>
  <c r="H509" i="4"/>
  <c r="K508" i="4"/>
  <c r="H508" i="4"/>
  <c r="K507" i="4"/>
  <c r="H507" i="4"/>
  <c r="K506" i="4"/>
  <c r="H506" i="4"/>
  <c r="K505" i="4"/>
  <c r="H505" i="4"/>
  <c r="K504" i="4"/>
  <c r="H504" i="4"/>
  <c r="K503" i="4"/>
  <c r="H503" i="4"/>
  <c r="K502" i="4"/>
  <c r="H502" i="4"/>
  <c r="K501" i="4"/>
  <c r="H501" i="4"/>
  <c r="K500" i="4"/>
  <c r="H500" i="4"/>
  <c r="K499" i="4"/>
  <c r="H499" i="4"/>
  <c r="K498" i="4"/>
  <c r="H498" i="4"/>
  <c r="K497" i="4"/>
  <c r="H497" i="4"/>
  <c r="K496" i="4"/>
  <c r="H496" i="4"/>
  <c r="K495" i="4"/>
  <c r="H495" i="4"/>
  <c r="K494" i="4"/>
  <c r="H494" i="4"/>
  <c r="K493" i="4"/>
  <c r="H493" i="4"/>
  <c r="K492" i="4"/>
  <c r="H492" i="4"/>
  <c r="K491" i="4"/>
  <c r="H491" i="4"/>
  <c r="K490" i="4"/>
  <c r="H490" i="4"/>
  <c r="K489" i="4"/>
  <c r="H489" i="4"/>
  <c r="K488" i="4"/>
  <c r="H488" i="4"/>
  <c r="K487" i="4"/>
  <c r="H487" i="4"/>
  <c r="K486" i="4"/>
  <c r="H486" i="4"/>
  <c r="K485" i="4"/>
  <c r="H485" i="4"/>
  <c r="K484" i="4"/>
  <c r="H484" i="4"/>
  <c r="K483" i="4"/>
  <c r="H483" i="4"/>
  <c r="K482" i="4"/>
  <c r="H482" i="4"/>
  <c r="K481" i="4"/>
  <c r="H481" i="4"/>
  <c r="K480" i="4"/>
  <c r="H480" i="4"/>
  <c r="K479" i="4"/>
  <c r="H479" i="4"/>
  <c r="K478" i="4"/>
  <c r="H478" i="4"/>
  <c r="K477" i="4"/>
  <c r="H477" i="4"/>
  <c r="K476" i="4"/>
  <c r="H476" i="4"/>
  <c r="K475" i="4"/>
  <c r="H475" i="4"/>
  <c r="K474" i="4"/>
  <c r="H474" i="4"/>
  <c r="K473" i="4"/>
  <c r="H473" i="4"/>
  <c r="K472" i="4"/>
  <c r="H472" i="4"/>
  <c r="K471" i="4"/>
  <c r="H471" i="4"/>
  <c r="K470" i="4"/>
  <c r="H470" i="4"/>
  <c r="K469" i="4"/>
  <c r="H469" i="4"/>
  <c r="K468" i="4"/>
  <c r="H468" i="4"/>
  <c r="K467" i="4"/>
  <c r="H467" i="4"/>
  <c r="K466" i="4"/>
  <c r="H466" i="4"/>
  <c r="K465" i="4"/>
  <c r="H465" i="4"/>
  <c r="K464" i="4"/>
  <c r="H464" i="4"/>
  <c r="K463" i="4"/>
  <c r="H463" i="4"/>
  <c r="K462" i="4"/>
  <c r="H462" i="4"/>
  <c r="K461" i="4"/>
  <c r="H461" i="4"/>
  <c r="K460" i="4"/>
  <c r="H460" i="4"/>
  <c r="K459" i="4"/>
  <c r="H459" i="4"/>
  <c r="K458" i="4"/>
  <c r="H458" i="4"/>
  <c r="K457" i="4"/>
  <c r="H457" i="4"/>
  <c r="K456" i="4"/>
  <c r="H456" i="4"/>
  <c r="K455" i="4"/>
  <c r="H455" i="4"/>
  <c r="K454" i="4"/>
  <c r="H454" i="4"/>
  <c r="K453" i="4"/>
  <c r="H453" i="4"/>
  <c r="K452" i="4"/>
  <c r="H452" i="4"/>
  <c r="K451" i="4"/>
  <c r="H451" i="4"/>
  <c r="K450" i="4"/>
  <c r="H450" i="4"/>
  <c r="K449" i="4"/>
  <c r="H449" i="4"/>
  <c r="K448" i="4"/>
  <c r="H448" i="4"/>
  <c r="K447" i="4"/>
  <c r="H447" i="4"/>
  <c r="K446" i="4"/>
  <c r="H446" i="4"/>
  <c r="K445" i="4"/>
  <c r="H445" i="4"/>
  <c r="K444" i="4"/>
  <c r="H444" i="4"/>
  <c r="K443" i="4"/>
  <c r="H443" i="4"/>
  <c r="K442" i="4"/>
  <c r="H442" i="4"/>
  <c r="K441" i="4"/>
  <c r="H441" i="4"/>
  <c r="K440" i="4"/>
  <c r="H440" i="4"/>
  <c r="K439" i="4"/>
  <c r="H439" i="4"/>
  <c r="K438" i="4"/>
  <c r="H438" i="4"/>
  <c r="K437" i="4"/>
  <c r="H437" i="4"/>
  <c r="K436" i="4"/>
  <c r="H436" i="4"/>
  <c r="K435" i="4"/>
  <c r="H435" i="4"/>
  <c r="K434" i="4"/>
  <c r="H434" i="4"/>
  <c r="K433" i="4"/>
  <c r="H433" i="4"/>
  <c r="K432" i="4"/>
  <c r="H432" i="4"/>
  <c r="K431" i="4"/>
  <c r="H431" i="4"/>
  <c r="K430" i="4"/>
  <c r="H430" i="4"/>
  <c r="K429" i="4"/>
  <c r="H429" i="4"/>
  <c r="K428" i="4"/>
  <c r="H428" i="4"/>
  <c r="K427" i="4"/>
  <c r="H427" i="4"/>
  <c r="K426" i="4"/>
  <c r="H426" i="4"/>
  <c r="K425" i="4"/>
  <c r="H425" i="4"/>
  <c r="K424" i="4"/>
  <c r="H424" i="4"/>
  <c r="K423" i="4"/>
  <c r="H423" i="4"/>
  <c r="K422" i="4"/>
  <c r="H422" i="4"/>
  <c r="K421" i="4"/>
  <c r="H421" i="4"/>
  <c r="K420" i="4"/>
  <c r="H420" i="4"/>
  <c r="K419" i="4"/>
  <c r="H419" i="4"/>
  <c r="K418" i="4"/>
  <c r="H418" i="4"/>
  <c r="K417" i="4"/>
  <c r="H417" i="4"/>
  <c r="K416" i="4"/>
  <c r="H416" i="4"/>
  <c r="K415" i="4"/>
  <c r="H415" i="4"/>
  <c r="K414" i="4"/>
  <c r="H414" i="4"/>
  <c r="K413" i="4"/>
  <c r="H413" i="4"/>
  <c r="K412" i="4"/>
  <c r="H412" i="4"/>
  <c r="K411" i="4"/>
  <c r="H411" i="4"/>
  <c r="K410" i="4"/>
  <c r="H410" i="4"/>
  <c r="K409" i="4"/>
  <c r="H409" i="4"/>
  <c r="K408" i="4"/>
  <c r="H408" i="4"/>
  <c r="K407" i="4"/>
  <c r="H407" i="4"/>
  <c r="K406" i="4"/>
  <c r="H406" i="4"/>
  <c r="K405" i="4"/>
  <c r="H405" i="4"/>
  <c r="K404" i="4"/>
  <c r="H404" i="4"/>
  <c r="K403" i="4"/>
  <c r="H403" i="4"/>
  <c r="K402" i="4"/>
  <c r="H402" i="4"/>
  <c r="K401" i="4"/>
  <c r="H401" i="4"/>
  <c r="K400" i="4"/>
  <c r="H400" i="4"/>
  <c r="K399" i="4"/>
  <c r="H399" i="4"/>
  <c r="K398" i="4"/>
  <c r="H398" i="4"/>
  <c r="K397" i="4"/>
  <c r="H397" i="4"/>
  <c r="K396" i="4"/>
  <c r="H396" i="4"/>
  <c r="K395" i="4"/>
  <c r="H395" i="4"/>
  <c r="K394" i="4"/>
  <c r="H394" i="4"/>
  <c r="K393" i="4"/>
  <c r="H393" i="4"/>
  <c r="K392" i="4"/>
  <c r="H392" i="4"/>
  <c r="K391" i="4"/>
  <c r="H391" i="4"/>
  <c r="K390" i="4"/>
  <c r="H390" i="4"/>
  <c r="K389" i="4"/>
  <c r="H389" i="4"/>
  <c r="K388" i="4"/>
  <c r="H388" i="4"/>
  <c r="K387" i="4"/>
  <c r="H387" i="4"/>
  <c r="K386" i="4"/>
  <c r="H386" i="4"/>
  <c r="K385" i="4"/>
  <c r="H385" i="4"/>
  <c r="K384" i="4"/>
  <c r="H384" i="4"/>
  <c r="K383" i="4"/>
  <c r="H383" i="4"/>
  <c r="K382" i="4"/>
  <c r="H382" i="4"/>
  <c r="K381" i="4"/>
  <c r="H381" i="4"/>
  <c r="K380" i="4"/>
  <c r="H380" i="4"/>
  <c r="K379" i="4"/>
  <c r="H379" i="4"/>
  <c r="K378" i="4"/>
  <c r="H378" i="4"/>
  <c r="K377" i="4"/>
  <c r="H377" i="4"/>
  <c r="K376" i="4"/>
  <c r="H376" i="4"/>
  <c r="K375" i="4"/>
  <c r="H375" i="4"/>
  <c r="K374" i="4"/>
  <c r="H374" i="4"/>
  <c r="K373" i="4"/>
  <c r="H373" i="4"/>
  <c r="K372" i="4"/>
  <c r="H372" i="4"/>
  <c r="K371" i="4"/>
  <c r="H371" i="4"/>
  <c r="K370" i="4"/>
  <c r="H370" i="4"/>
  <c r="K369" i="4"/>
  <c r="H369" i="4"/>
  <c r="K368" i="4"/>
  <c r="H368" i="4"/>
  <c r="K367" i="4"/>
  <c r="H367" i="4"/>
  <c r="K366" i="4"/>
  <c r="H366" i="4"/>
  <c r="K365" i="4"/>
  <c r="H365" i="4"/>
  <c r="K364" i="4"/>
  <c r="H364" i="4"/>
  <c r="K363" i="4"/>
  <c r="H363" i="4"/>
  <c r="K362" i="4"/>
  <c r="H362" i="4"/>
  <c r="K361" i="4"/>
  <c r="H361" i="4"/>
  <c r="K360" i="4"/>
  <c r="H360" i="4"/>
  <c r="K359" i="4"/>
  <c r="H359" i="4"/>
  <c r="K358" i="4"/>
  <c r="H358" i="4"/>
  <c r="K357" i="4"/>
  <c r="H357" i="4"/>
  <c r="K356" i="4"/>
  <c r="H356" i="4"/>
  <c r="K355" i="4"/>
  <c r="H355" i="4"/>
  <c r="K354" i="4"/>
  <c r="H354" i="4"/>
  <c r="K353" i="4"/>
  <c r="H353" i="4"/>
  <c r="K352" i="4"/>
  <c r="H352" i="4"/>
  <c r="K351" i="4"/>
  <c r="H351" i="4"/>
  <c r="K350" i="4"/>
  <c r="H350" i="4"/>
  <c r="K349" i="4"/>
  <c r="H349" i="4"/>
  <c r="K348" i="4"/>
  <c r="H348" i="4"/>
  <c r="K347" i="4"/>
  <c r="H347" i="4"/>
  <c r="K346" i="4"/>
  <c r="H346" i="4"/>
  <c r="K345" i="4"/>
  <c r="H345" i="4"/>
  <c r="K344" i="4"/>
  <c r="H344" i="4"/>
  <c r="K343" i="4"/>
  <c r="H343" i="4"/>
  <c r="K342" i="4"/>
  <c r="H342" i="4"/>
  <c r="K341" i="4"/>
  <c r="H341" i="4"/>
  <c r="K340" i="4"/>
  <c r="H340" i="4"/>
  <c r="K339" i="4"/>
  <c r="H339" i="4"/>
  <c r="K338" i="4"/>
  <c r="H338" i="4"/>
  <c r="K337" i="4"/>
  <c r="H337" i="4"/>
  <c r="K336" i="4"/>
  <c r="H336" i="4"/>
  <c r="K335" i="4"/>
  <c r="H335" i="4"/>
  <c r="K334" i="4"/>
  <c r="H334" i="4"/>
  <c r="K333" i="4"/>
  <c r="H333" i="4"/>
  <c r="K332" i="4"/>
  <c r="H332" i="4"/>
  <c r="K331" i="4"/>
  <c r="H331" i="4"/>
  <c r="K330" i="4"/>
  <c r="H330" i="4"/>
  <c r="K329" i="4"/>
  <c r="H329" i="4"/>
  <c r="K328" i="4"/>
  <c r="H328" i="4"/>
  <c r="K327" i="4"/>
  <c r="H327" i="4"/>
  <c r="K326" i="4"/>
  <c r="H326" i="4"/>
  <c r="K325" i="4"/>
  <c r="H325" i="4"/>
  <c r="K324" i="4"/>
  <c r="H324" i="4"/>
  <c r="K323" i="4"/>
  <c r="H323" i="4"/>
  <c r="K322" i="4"/>
  <c r="H322" i="4"/>
  <c r="K321" i="4"/>
  <c r="H321" i="4"/>
  <c r="K320" i="4"/>
  <c r="H320" i="4"/>
  <c r="K319" i="4"/>
  <c r="H319" i="4"/>
  <c r="K318" i="4"/>
  <c r="H318" i="4"/>
  <c r="K317" i="4"/>
  <c r="H317" i="4"/>
  <c r="K316" i="4"/>
  <c r="H316" i="4"/>
  <c r="K315" i="4"/>
  <c r="H315" i="4"/>
  <c r="K314" i="4"/>
  <c r="H314" i="4"/>
  <c r="K313" i="4"/>
  <c r="H313" i="4"/>
  <c r="K312" i="4"/>
  <c r="H312" i="4"/>
  <c r="K311" i="4"/>
  <c r="H311" i="4"/>
  <c r="K310" i="4"/>
  <c r="H310" i="4"/>
  <c r="K309" i="4"/>
  <c r="H309" i="4"/>
  <c r="K308" i="4"/>
  <c r="H308" i="4"/>
  <c r="K307" i="4"/>
  <c r="H307" i="4"/>
  <c r="K306" i="4"/>
  <c r="H306" i="4"/>
  <c r="K305" i="4"/>
  <c r="H305" i="4"/>
  <c r="K304" i="4"/>
  <c r="H304" i="4"/>
  <c r="K303" i="4"/>
  <c r="H303" i="4"/>
  <c r="K302" i="4"/>
  <c r="H302" i="4"/>
  <c r="K301" i="4"/>
  <c r="H301" i="4"/>
  <c r="K300" i="4"/>
  <c r="H300" i="4"/>
  <c r="K299" i="4"/>
  <c r="H299" i="4"/>
  <c r="K298" i="4"/>
  <c r="H298" i="4"/>
  <c r="K297" i="4"/>
  <c r="H297" i="4"/>
  <c r="K296" i="4"/>
  <c r="H296" i="4"/>
  <c r="K295" i="4"/>
  <c r="H295" i="4"/>
  <c r="K294" i="4"/>
  <c r="H294" i="4"/>
  <c r="K293" i="4"/>
  <c r="H293" i="4"/>
  <c r="K292" i="4"/>
  <c r="H292" i="4"/>
  <c r="K291" i="4"/>
  <c r="H291" i="4"/>
  <c r="K290" i="4"/>
  <c r="H290" i="4"/>
  <c r="K289" i="4"/>
  <c r="H289" i="4"/>
  <c r="K288" i="4"/>
  <c r="H288" i="4"/>
  <c r="K287" i="4"/>
  <c r="H287" i="4"/>
  <c r="K286" i="4"/>
  <c r="H286" i="4"/>
  <c r="K285" i="4"/>
  <c r="H285" i="4"/>
  <c r="K284" i="4"/>
  <c r="H284" i="4"/>
  <c r="K283" i="4"/>
  <c r="H283" i="4"/>
  <c r="K282" i="4"/>
  <c r="H282" i="4"/>
  <c r="K281" i="4"/>
  <c r="H281" i="4"/>
  <c r="K280" i="4"/>
  <c r="H280" i="4"/>
  <c r="K279" i="4"/>
  <c r="H279" i="4"/>
  <c r="K278" i="4"/>
  <c r="H278" i="4"/>
  <c r="K277" i="4"/>
  <c r="H277" i="4"/>
  <c r="K276" i="4"/>
  <c r="H276" i="4"/>
  <c r="K275" i="4"/>
  <c r="H275" i="4"/>
  <c r="K274" i="4"/>
  <c r="H274" i="4"/>
  <c r="K273" i="4"/>
  <c r="H273" i="4"/>
  <c r="K272" i="4"/>
  <c r="H272" i="4"/>
  <c r="K271" i="4"/>
  <c r="H271" i="4"/>
  <c r="K270" i="4"/>
  <c r="H270" i="4"/>
  <c r="K269" i="4"/>
  <c r="H269" i="4"/>
  <c r="K268" i="4"/>
  <c r="H268" i="4"/>
  <c r="K267" i="4"/>
  <c r="H267" i="4"/>
  <c r="K266" i="4"/>
  <c r="H266" i="4"/>
  <c r="K265" i="4"/>
  <c r="H265" i="4"/>
  <c r="K264" i="4"/>
  <c r="H264" i="4"/>
  <c r="K263" i="4"/>
  <c r="H263" i="4"/>
  <c r="K262" i="4"/>
  <c r="H262" i="4"/>
  <c r="K261" i="4"/>
  <c r="H261" i="4"/>
  <c r="K260" i="4"/>
  <c r="H260" i="4"/>
  <c r="K259" i="4"/>
  <c r="H259" i="4"/>
  <c r="K258" i="4"/>
  <c r="H258" i="4"/>
  <c r="K257" i="4"/>
  <c r="H257" i="4"/>
  <c r="K256" i="4"/>
  <c r="H256" i="4"/>
  <c r="K255" i="4"/>
  <c r="H255" i="4"/>
  <c r="K254" i="4"/>
  <c r="H254" i="4"/>
  <c r="K253" i="4"/>
  <c r="H253" i="4"/>
  <c r="K252" i="4"/>
  <c r="H252" i="4"/>
  <c r="K251" i="4"/>
  <c r="H251" i="4"/>
  <c r="K250" i="4"/>
  <c r="H250" i="4"/>
  <c r="K249" i="4"/>
  <c r="H249" i="4"/>
  <c r="K248" i="4"/>
  <c r="H248" i="4"/>
  <c r="K247" i="4"/>
  <c r="H247" i="4"/>
  <c r="K246" i="4"/>
  <c r="H246" i="4"/>
  <c r="K245" i="4"/>
  <c r="H245" i="4"/>
  <c r="K244" i="4"/>
  <c r="H244" i="4"/>
  <c r="K243" i="4"/>
  <c r="H243" i="4"/>
  <c r="K242" i="4"/>
  <c r="H242" i="4"/>
  <c r="K241" i="4"/>
  <c r="H241" i="4"/>
  <c r="K240" i="4"/>
  <c r="H240" i="4"/>
  <c r="K239" i="4"/>
  <c r="H239" i="4"/>
  <c r="K238" i="4"/>
  <c r="H238" i="4"/>
  <c r="K237" i="4"/>
  <c r="H237" i="4"/>
  <c r="K236" i="4"/>
  <c r="H236" i="4"/>
  <c r="K235" i="4"/>
  <c r="H235" i="4"/>
  <c r="K234" i="4"/>
  <c r="H234" i="4"/>
  <c r="K233" i="4"/>
  <c r="H233" i="4"/>
  <c r="K232" i="4"/>
  <c r="H232" i="4"/>
  <c r="K231" i="4"/>
  <c r="H231" i="4"/>
  <c r="K230" i="4"/>
  <c r="H230" i="4"/>
  <c r="K229" i="4"/>
  <c r="H229" i="4"/>
  <c r="K228" i="4"/>
  <c r="H228" i="4"/>
  <c r="K227" i="4"/>
  <c r="H227" i="4"/>
  <c r="K226" i="4"/>
  <c r="H226" i="4"/>
  <c r="K225" i="4"/>
  <c r="H225" i="4"/>
  <c r="K224" i="4"/>
  <c r="H224" i="4"/>
  <c r="K223" i="4"/>
  <c r="H223" i="4"/>
  <c r="K222" i="4"/>
  <c r="H222" i="4"/>
  <c r="K221" i="4"/>
  <c r="H221" i="4"/>
  <c r="K220" i="4"/>
  <c r="H220" i="4"/>
  <c r="K219" i="4"/>
  <c r="H219" i="4"/>
  <c r="K218" i="4"/>
  <c r="H218" i="4"/>
  <c r="K217" i="4"/>
  <c r="H217" i="4"/>
  <c r="K216" i="4"/>
  <c r="H216" i="4"/>
  <c r="K215" i="4"/>
  <c r="H215" i="4"/>
  <c r="K214" i="4"/>
  <c r="H214" i="4"/>
  <c r="K213" i="4"/>
  <c r="H213" i="4"/>
  <c r="K212" i="4"/>
  <c r="H212" i="4"/>
  <c r="K211" i="4"/>
  <c r="H211" i="4"/>
  <c r="K210" i="4"/>
  <c r="H210" i="4"/>
  <c r="K209" i="4"/>
  <c r="H209" i="4"/>
  <c r="K208" i="4"/>
  <c r="H208" i="4"/>
  <c r="K207" i="4"/>
  <c r="H207" i="4"/>
  <c r="K206" i="4"/>
  <c r="H206" i="4"/>
  <c r="K205" i="4"/>
  <c r="H205" i="4"/>
  <c r="K204" i="4"/>
  <c r="H204" i="4"/>
  <c r="K203" i="4"/>
  <c r="H203" i="4"/>
  <c r="K202" i="4"/>
  <c r="H202" i="4"/>
  <c r="K201" i="4"/>
  <c r="H201" i="4"/>
  <c r="K200" i="4"/>
  <c r="H200" i="4"/>
  <c r="K199" i="4"/>
  <c r="H199" i="4"/>
  <c r="K198" i="4"/>
  <c r="H198" i="4"/>
  <c r="K197" i="4"/>
  <c r="H197" i="4"/>
  <c r="K196" i="4"/>
  <c r="H196" i="4"/>
  <c r="K195" i="4"/>
  <c r="H195" i="4"/>
  <c r="K194" i="4"/>
  <c r="H194" i="4"/>
  <c r="K193" i="4"/>
  <c r="H193" i="4"/>
  <c r="K192" i="4"/>
  <c r="H192" i="4"/>
  <c r="K191" i="4"/>
  <c r="H191" i="4"/>
  <c r="K190" i="4"/>
  <c r="H190" i="4"/>
  <c r="K189" i="4"/>
  <c r="H189" i="4"/>
  <c r="K188" i="4"/>
  <c r="H188" i="4"/>
  <c r="K187" i="4"/>
  <c r="H187" i="4"/>
  <c r="K186" i="4"/>
  <c r="H186" i="4"/>
  <c r="K185" i="4"/>
  <c r="H185" i="4"/>
  <c r="K184" i="4"/>
  <c r="H184" i="4"/>
  <c r="K183" i="4"/>
  <c r="H183" i="4"/>
  <c r="K182" i="4"/>
  <c r="H182" i="4"/>
  <c r="K181" i="4"/>
  <c r="H181" i="4"/>
  <c r="K180" i="4"/>
  <c r="H180" i="4"/>
  <c r="K179" i="4"/>
  <c r="H179" i="4"/>
  <c r="K178" i="4"/>
  <c r="H178" i="4"/>
  <c r="K177" i="4"/>
  <c r="H177" i="4"/>
  <c r="K176" i="4"/>
  <c r="H176" i="4"/>
  <c r="K175" i="4"/>
  <c r="H175" i="4"/>
  <c r="K174" i="4"/>
  <c r="H174" i="4"/>
  <c r="K173" i="4"/>
  <c r="H173" i="4"/>
  <c r="K172" i="4"/>
  <c r="H172" i="4"/>
  <c r="K171" i="4"/>
  <c r="H171" i="4"/>
  <c r="K170" i="4"/>
  <c r="H170" i="4"/>
  <c r="K169" i="4"/>
  <c r="H169" i="4"/>
  <c r="K168" i="4"/>
  <c r="H168" i="4"/>
  <c r="K167" i="4"/>
  <c r="H167" i="4"/>
  <c r="K166" i="4"/>
  <c r="H166" i="4"/>
  <c r="K165" i="4"/>
  <c r="H165" i="4"/>
  <c r="K164" i="4"/>
  <c r="H164" i="4"/>
  <c r="K163" i="4"/>
  <c r="H163" i="4"/>
  <c r="K162" i="4"/>
  <c r="H162" i="4"/>
  <c r="K161" i="4"/>
  <c r="H161" i="4"/>
  <c r="K160" i="4"/>
  <c r="H160" i="4"/>
  <c r="K159" i="4"/>
  <c r="H159" i="4"/>
  <c r="K158" i="4"/>
  <c r="H158" i="4"/>
  <c r="K157" i="4"/>
  <c r="H157" i="4"/>
  <c r="K156" i="4"/>
  <c r="H156" i="4"/>
  <c r="K155" i="4"/>
  <c r="H155" i="4"/>
  <c r="K154" i="4"/>
  <c r="H154" i="4"/>
  <c r="K153" i="4"/>
  <c r="H153" i="4"/>
  <c r="K152" i="4"/>
  <c r="H152" i="4"/>
  <c r="K151" i="4"/>
  <c r="H151" i="4"/>
  <c r="K150" i="4"/>
  <c r="H150" i="4"/>
  <c r="K149" i="4"/>
  <c r="H149" i="4"/>
  <c r="K148" i="4"/>
  <c r="H148" i="4"/>
  <c r="K147" i="4"/>
  <c r="H147" i="4"/>
  <c r="K146" i="4"/>
  <c r="H146" i="4"/>
  <c r="K145" i="4"/>
  <c r="H145" i="4"/>
  <c r="K144" i="4"/>
  <c r="H144" i="4"/>
  <c r="K143" i="4"/>
  <c r="H143" i="4"/>
  <c r="K142" i="4"/>
  <c r="H142" i="4"/>
  <c r="K141" i="4"/>
  <c r="H141" i="4"/>
  <c r="K140" i="4"/>
  <c r="H140" i="4"/>
  <c r="K139" i="4"/>
  <c r="H139" i="4"/>
  <c r="K138" i="4"/>
  <c r="H138" i="4"/>
  <c r="K137" i="4"/>
  <c r="H137" i="4"/>
  <c r="K136" i="4"/>
  <c r="H136" i="4"/>
  <c r="K135" i="4"/>
  <c r="H135" i="4"/>
  <c r="K134" i="4"/>
  <c r="H134" i="4"/>
  <c r="K133" i="4"/>
  <c r="H133" i="4"/>
  <c r="K132" i="4"/>
  <c r="H132" i="4"/>
  <c r="K131" i="4"/>
  <c r="H131" i="4"/>
  <c r="K130" i="4"/>
  <c r="H130" i="4"/>
  <c r="K129" i="4"/>
  <c r="H129" i="4"/>
  <c r="K128" i="4"/>
  <c r="H128" i="4"/>
  <c r="K127" i="4"/>
  <c r="H127" i="4"/>
  <c r="K126" i="4"/>
  <c r="H126" i="4"/>
  <c r="K125" i="4"/>
  <c r="H125" i="4"/>
  <c r="K124" i="4"/>
  <c r="H124" i="4"/>
  <c r="K123" i="4"/>
  <c r="H123" i="4"/>
  <c r="K122" i="4"/>
  <c r="H122" i="4"/>
  <c r="K121" i="4"/>
  <c r="H121" i="4"/>
  <c r="K120" i="4"/>
  <c r="H120" i="4"/>
  <c r="K119" i="4"/>
  <c r="H119" i="4"/>
  <c r="K118" i="4"/>
  <c r="H118" i="4"/>
  <c r="K117" i="4"/>
  <c r="H117" i="4"/>
  <c r="K116" i="4"/>
  <c r="H116" i="4"/>
  <c r="K115" i="4"/>
  <c r="H115" i="4"/>
  <c r="K114" i="4"/>
  <c r="H114" i="4"/>
  <c r="K113" i="4"/>
  <c r="H113" i="4"/>
  <c r="K112" i="4"/>
  <c r="H112" i="4"/>
  <c r="K111" i="4"/>
  <c r="H111" i="4"/>
  <c r="K110" i="4"/>
  <c r="H110" i="4"/>
  <c r="K109" i="4"/>
  <c r="H109" i="4"/>
  <c r="K108" i="4"/>
  <c r="H108" i="4"/>
  <c r="K107" i="4"/>
  <c r="H107" i="4"/>
  <c r="K106" i="4"/>
  <c r="H106" i="4"/>
  <c r="K105" i="4"/>
  <c r="H105" i="4"/>
  <c r="K104" i="4"/>
  <c r="H104" i="4"/>
  <c r="K103" i="4"/>
  <c r="H103" i="4"/>
  <c r="K102" i="4"/>
  <c r="H102" i="4"/>
  <c r="K101" i="4"/>
  <c r="H101" i="4"/>
  <c r="K100" i="4"/>
  <c r="H100" i="4"/>
  <c r="K99" i="4"/>
  <c r="H99" i="4"/>
  <c r="K98" i="4"/>
  <c r="H98" i="4"/>
  <c r="K97" i="4"/>
  <c r="H97" i="4"/>
  <c r="K96" i="4"/>
  <c r="H96" i="4"/>
  <c r="K95" i="4"/>
  <c r="H95" i="4"/>
  <c r="K94" i="4"/>
  <c r="H94" i="4"/>
  <c r="K93" i="4"/>
  <c r="H93" i="4"/>
  <c r="K92" i="4"/>
  <c r="H92" i="4"/>
  <c r="K91" i="4"/>
  <c r="H91" i="4"/>
  <c r="K90" i="4"/>
  <c r="H90" i="4"/>
  <c r="K89" i="4"/>
  <c r="H89" i="4"/>
  <c r="K88" i="4"/>
  <c r="H88" i="4"/>
  <c r="K87" i="4"/>
  <c r="H87" i="4"/>
  <c r="K86" i="4"/>
  <c r="H86" i="4"/>
  <c r="K85" i="4"/>
  <c r="H85" i="4"/>
  <c r="K84" i="4"/>
  <c r="H84" i="4"/>
  <c r="K83" i="4"/>
  <c r="H83" i="4"/>
  <c r="K82" i="4"/>
  <c r="H82" i="4"/>
  <c r="K81" i="4"/>
  <c r="H81" i="4"/>
  <c r="K80" i="4"/>
  <c r="H80" i="4"/>
  <c r="K79" i="4"/>
  <c r="H79" i="4"/>
  <c r="K78" i="4"/>
  <c r="H78" i="4"/>
  <c r="K77" i="4"/>
  <c r="H77" i="4"/>
  <c r="K76" i="4"/>
  <c r="H76" i="4"/>
  <c r="K75" i="4"/>
  <c r="H75" i="4"/>
  <c r="K74" i="4"/>
  <c r="H74" i="4"/>
  <c r="K73" i="4"/>
  <c r="H73" i="4"/>
  <c r="K72" i="4"/>
  <c r="H72" i="4"/>
  <c r="K71" i="4"/>
  <c r="H71" i="4"/>
  <c r="K70" i="4"/>
  <c r="H70" i="4"/>
  <c r="K69" i="4"/>
  <c r="H69" i="4"/>
  <c r="K68" i="4"/>
  <c r="H68" i="4"/>
  <c r="K67" i="4"/>
  <c r="H67" i="4"/>
  <c r="K66" i="4"/>
  <c r="H66" i="4"/>
  <c r="K65" i="4"/>
  <c r="H65" i="4"/>
  <c r="K64" i="4"/>
  <c r="H64" i="4"/>
  <c r="K63" i="4"/>
  <c r="H63" i="4"/>
  <c r="K62" i="4"/>
  <c r="H62" i="4"/>
  <c r="K61" i="4"/>
  <c r="H61" i="4"/>
  <c r="K60" i="4"/>
  <c r="H60" i="4"/>
  <c r="K59" i="4"/>
  <c r="H59" i="4"/>
  <c r="K58" i="4"/>
  <c r="H58" i="4"/>
  <c r="K57" i="4"/>
  <c r="H57" i="4"/>
  <c r="K56" i="4"/>
  <c r="H56" i="4"/>
  <c r="K55" i="4"/>
  <c r="H55" i="4"/>
  <c r="K54" i="4"/>
  <c r="H54" i="4"/>
  <c r="K53" i="4"/>
  <c r="H53" i="4"/>
  <c r="K52" i="4"/>
  <c r="H52" i="4"/>
  <c r="K51" i="4"/>
  <c r="H51" i="4"/>
  <c r="K50" i="4"/>
  <c r="H50" i="4"/>
  <c r="K49" i="4"/>
  <c r="H49" i="4"/>
  <c r="K48" i="4"/>
  <c r="H48" i="4"/>
  <c r="K47" i="4"/>
  <c r="H47" i="4"/>
  <c r="K46" i="4"/>
  <c r="H46" i="4"/>
  <c r="K45" i="4"/>
  <c r="H45" i="4"/>
  <c r="K44" i="4"/>
  <c r="H44" i="4"/>
  <c r="K43" i="4"/>
  <c r="H43" i="4"/>
  <c r="K42" i="4"/>
  <c r="H42" i="4"/>
  <c r="K41" i="4"/>
  <c r="H41" i="4"/>
  <c r="K40" i="4"/>
  <c r="H40" i="4"/>
  <c r="K39" i="4"/>
  <c r="H39" i="4"/>
  <c r="K38" i="4"/>
  <c r="H38" i="4"/>
  <c r="K37" i="4"/>
  <c r="H37" i="4"/>
  <c r="K36" i="4"/>
  <c r="H36" i="4"/>
  <c r="K35" i="4"/>
  <c r="H35" i="4"/>
  <c r="K34" i="4"/>
  <c r="H34" i="4"/>
  <c r="K33" i="4"/>
  <c r="H33" i="4"/>
  <c r="K32" i="4"/>
  <c r="H32" i="4"/>
  <c r="K31" i="4"/>
  <c r="H31" i="4"/>
  <c r="K30" i="4"/>
  <c r="H30" i="4"/>
  <c r="K29" i="4"/>
  <c r="H29" i="4"/>
  <c r="K28" i="4"/>
  <c r="H28" i="4"/>
  <c r="K27" i="4"/>
  <c r="H27" i="4"/>
  <c r="K26" i="4"/>
  <c r="H26" i="4"/>
  <c r="K25" i="4"/>
  <c r="H25" i="4"/>
  <c r="K24" i="4"/>
  <c r="H24" i="4"/>
  <c r="K23" i="4"/>
  <c r="H23" i="4"/>
  <c r="K22" i="4"/>
  <c r="H22" i="4"/>
  <c r="K21" i="4"/>
  <c r="H21" i="4"/>
  <c r="K20" i="4"/>
  <c r="H20" i="4"/>
</calcChain>
</file>

<file path=xl/sharedStrings.xml><?xml version="1.0" encoding="utf-8"?>
<sst xmlns="http://schemas.openxmlformats.org/spreadsheetml/2006/main" count="2593" uniqueCount="906">
  <si>
    <t>CIMPE - CONSÓRCIO INTERMUNIC DA MICRORREGIÃO DE PENÁPOLIS</t>
  </si>
  <si>
    <t>AV. EDUARDO DE CASTILHO, 700 - CENTRO - PENÁPOLIS - SP</t>
  </si>
  <si>
    <t>Telefone: (18)  3654-2323 - Cep: 16300-021</t>
  </si>
  <si>
    <t>CNPJ: 55.750.301/0001-24</t>
  </si>
  <si>
    <t xml:space="preserve"> - Proposta Financeira -</t>
  </si>
  <si>
    <t>DATA/HORA</t>
  </si>
  <si>
    <t>OBJETO</t>
  </si>
  <si>
    <t>: 10/01/2022 - 09:00</t>
  </si>
  <si>
    <t>: Registro dos Preços dos itens relativos a medicamentos, conforme quantidades e especificações constantes do Anexo I - Termo de Referência</t>
  </si>
  <si>
    <t>DADOS DO FORNECEDOR</t>
  </si>
  <si>
    <t>CNPJ/CPF</t>
  </si>
  <si>
    <t>NOME</t>
  </si>
  <si>
    <t>ITENS DA PROPOSTA</t>
  </si>
  <si>
    <t>Item</t>
  </si>
  <si>
    <t>Descrição</t>
  </si>
  <si>
    <t>Lote</t>
  </si>
  <si>
    <t>Unidade</t>
  </si>
  <si>
    <t>ME/EPP</t>
  </si>
  <si>
    <t>Quantidade</t>
  </si>
  <si>
    <t>Valor Unitário</t>
  </si>
  <si>
    <t>Valor Total</t>
  </si>
  <si>
    <t>Marca</t>
  </si>
  <si>
    <t>(A) TIAMINA (B1), CLORIDRATO + PIRIDOXINA (B6), CLORIDRATO + CIANOCOBALAMINA (B12) + PROCAÍNA, CLORIDRATO 2 ML - (B) DEXAMETASONA, ACETATO 1 ML (DEXADOZE) (A) 100MG + 100 MG + 5000 MCG + 50 MG - (B) 4 MG</t>
  </si>
  <si>
    <t>AMPOLA</t>
  </si>
  <si>
    <t>NÃO</t>
  </si>
  <si>
    <t>ACEBROFILINA 05 MG/ML FRASCO 120 ML XAROPE + DOSADOR</t>
  </si>
  <si>
    <t>FRASCO</t>
  </si>
  <si>
    <t>ACEBROFILINA 10 MG/ML FRASCO 120 ML XAROPE + DOSADOR</t>
  </si>
  <si>
    <t>ACEBROFILINA 25 MG/5ML 120 ML  - XAROPE - INFANTIL</t>
  </si>
  <si>
    <t>ACEBROFILINA 50 MG/5ML 120 ML -  XAROPE-  ADULTO</t>
  </si>
  <si>
    <t>ACERTIL 10 MG</t>
  </si>
  <si>
    <t>COMPRIMIDO</t>
  </si>
  <si>
    <t>ACETATO DE BETAMETASONA 3 MG/ML + FOSFATO DISSÓDICO DE BETAMETASONA 3 MG/ML - 1 ML</t>
  </si>
  <si>
    <t>ACETATO DE CIPROTERONA 50 MG CP</t>
  </si>
  <si>
    <t>ACETATO DE MEDROXIPROGESTERONA 150 MG/ML + SERINGA 1 ML + AGULHA</t>
  </si>
  <si>
    <t>ACETATO DE RETINOL + METIONINA + AMINOÁCIDOS 10.000UI + 5 MG + 25 MG - 3,5G</t>
  </si>
  <si>
    <t>ACETATO DE RETINOL 50.000 + COLECALCIFEROL 10.000 UI – 10 ML</t>
  </si>
  <si>
    <t>ACETILCISTEINA 20 MG/ML - 120 ML</t>
  </si>
  <si>
    <t>ACETILCISTEÍNA 40 ML/ML – 120 ML</t>
  </si>
  <si>
    <t>ACETILCISTEÍNA 600 ML/ML ENVELOPE 5 G</t>
  </si>
  <si>
    <t>ENVELOPE</t>
  </si>
  <si>
    <t>ACETONIDA DE TRIANCINOLONA ( EM BASE EMOLIENTE) 1 MG/G POMADA</t>
  </si>
  <si>
    <t>TUBO</t>
  </si>
  <si>
    <t>ACICLOVIR 200 MG</t>
  </si>
  <si>
    <t>ACICLOVIR CREME 5% - 10 G</t>
  </si>
  <si>
    <t>BISNAGA</t>
  </si>
  <si>
    <t>ACIDO ACETILSALICÍLICO + GLICINATO DE ALUMINIO + CARBONATO DE MAGNÉSIO 100/30/15 M</t>
  </si>
  <si>
    <t>ACIDO ACETILSALICÍLICO 100 MG</t>
  </si>
  <si>
    <t>ACIDO ACETILSALICÍLICO 100 MG (ASPIRINA PREVENT)</t>
  </si>
  <si>
    <t>ACIDO ACETILSALICÍLICO TAMPONADO 100 MG</t>
  </si>
  <si>
    <t>ACIDO ACETILSALICÍLICO TAMPONADO 81 MG</t>
  </si>
  <si>
    <t>ACIDO ASCÓRBICO 100 MG/ML - 5 ML</t>
  </si>
  <si>
    <t>ACIDO ASCÓRBICO 500 MG</t>
  </si>
  <si>
    <t>ACIDO ASCORBICO, NICOTINAMIDA, CLOR. DE TIAMINA, PIRIDOXINA, VITAMINA A PALMITATO E DERIVADOS 240 ML SOLUÇÃO ORAL</t>
  </si>
  <si>
    <t>ACIDO FÓLICO 5 MG</t>
  </si>
  <si>
    <t>ACIDO MUCOPOLISSACARIDO-POLISSULFÚRICO 5 MG/G - 40 G - GEL</t>
  </si>
  <si>
    <t>ACIDO TIÓCTICO 600 MG</t>
  </si>
  <si>
    <t>ACIDO TRANEXÂMICO 50 MG/ML - 5 ML</t>
  </si>
  <si>
    <t>ACIDO VALPRÓICO 250 MG</t>
  </si>
  <si>
    <t>ADEFORTE 20 MG</t>
  </si>
  <si>
    <t>ADENOSINA 3 MG/ML - 2 ML</t>
  </si>
  <si>
    <t>ADRENALINA 1 ML</t>
  </si>
  <si>
    <t>AGUA DESTILADA -  5 ML</t>
  </si>
  <si>
    <t>AGUA DESTILADA - 10 ML</t>
  </si>
  <si>
    <t>ALBENDAZOL 400 MG</t>
  </si>
  <si>
    <t>ALBENDAZOL ORAL 40 MG/ML - 10 ML</t>
  </si>
  <si>
    <t>ALCYTAM 20 MG</t>
  </si>
  <si>
    <t xml:space="preserve">ALENDRONATO DE SÓDIO 70 MG </t>
  </si>
  <si>
    <t>ALOGLIPTINA 25 MG + PIOGLITAZONA, CLORIDRATO 30 MG (NESINA PIO)</t>
  </si>
  <si>
    <t>ALOPURINOL 100 MG</t>
  </si>
  <si>
    <t>ALOPURINOL 300 MG</t>
  </si>
  <si>
    <t>ALPRAZOLAM 0,25 MG</t>
  </si>
  <si>
    <t>ALPRAZOLAM 0,5 MG</t>
  </si>
  <si>
    <t>ALPRAZOLAM 02 MG</t>
  </si>
  <si>
    <t>ALPRAZOLAM 1 MG</t>
  </si>
  <si>
    <t>ALPRAZOLAM 2 MG + OMEPRAZOL 20 MG + CODEÍNA 30 MG + DULOXETINA 60 MG</t>
  </si>
  <si>
    <t>ALTEPLASE 50 MG/50 ML</t>
  </si>
  <si>
    <t>ALURENNE 2 MG (ETICO)</t>
  </si>
  <si>
    <t xml:space="preserve">AMBROXOL ADULTO 30 MG/5 ML - 120 ML </t>
  </si>
  <si>
    <t>AMBROXOL INFANTIL 15 MG/5ML - 120 ML</t>
  </si>
  <si>
    <t>AMICACINA 250 MG/ML – 2 ML</t>
  </si>
  <si>
    <t>AMINOÁCIDOS 25 MG/G + CLORANFENICOL 5 MG/G+METIONINA 5 MG/G+RETINOL 10000 UI/G. POM. OFT. 3,5G</t>
  </si>
  <si>
    <t>AMINOFILINA 100 MG</t>
  </si>
  <si>
    <t>AMINOFILINA 24 MG/ML - 10 ML</t>
  </si>
  <si>
    <t>AMIODARONA 100 MG</t>
  </si>
  <si>
    <t>AMIODARONA 200 MG</t>
  </si>
  <si>
    <t>AMIODARONA, CLORIDRATO 100 MG</t>
  </si>
  <si>
    <t>AMIODARONA, CLORIDRATO 200 MG</t>
  </si>
  <si>
    <t>AMITRIPTILINA + BROMAZEPAM + FAMOTIDINA</t>
  </si>
  <si>
    <t>AMITRIPTILINA, CLORIDRATO 25 MG</t>
  </si>
  <si>
    <t>AMOXICILINA 250 MG/5ML - 150 ML - PÓ PARA SUSPENSÃO ORAL</t>
  </si>
  <si>
    <t>AMOXICILINA 500 MG</t>
  </si>
  <si>
    <t>CAPSULA</t>
  </si>
  <si>
    <t>AMOXILINA + CLAVULANATO DE POTÁSSIO 50 MG + 12,5 MG/ML - 75 ML</t>
  </si>
  <si>
    <t>AMOXILINA + CLAVULANATO DE POTÁSSIO 500 MG + 125 MG</t>
  </si>
  <si>
    <t>AMOXILINA + CLAVULANATO DE POTÁSSIO 875 MG + 125 MG</t>
  </si>
  <si>
    <t>ANESTÉSICO SOLUÇÃO OFTALMICA COLIRIO FRASCO 10 ML</t>
  </si>
  <si>
    <t>ANLODIPINO, BESILATO DE 10 MG</t>
  </si>
  <si>
    <t>ANLODIPINO, BESILATO DE 5 MG</t>
  </si>
  <si>
    <t>ANTIETANOL 250 MG</t>
  </si>
  <si>
    <t>APIDRA SOLOSTA 1X3 COM CANETA FLEX</t>
  </si>
  <si>
    <t>CAIXA</t>
  </si>
  <si>
    <t>APIXABANA 2,5 MG</t>
  </si>
  <si>
    <t>APIXABANA 5 MG</t>
  </si>
  <si>
    <t>ARGININA 80 MG + VIT. B12  1500 MCG + UC2 20 MG + VALERIANA 40 MG + CARISOPRODOL 30 MG + TENOXICAN 10 MG + BOSWELIA 200 MG + FAMOTIDINE 40 MG</t>
  </si>
  <si>
    <t>ARIPIPRAZOL 10 MG (ARISTAB)</t>
  </si>
  <si>
    <t>ARIPIPRAZOL 15 MG</t>
  </si>
  <si>
    <t>ARISTAB 10 MG</t>
  </si>
  <si>
    <t>ARISTAB 15 MG</t>
  </si>
  <si>
    <t>ARTANE 2 MG</t>
  </si>
  <si>
    <t>ARTANE 5 MG</t>
  </si>
  <si>
    <t>ATACAND 16 MG</t>
  </si>
  <si>
    <t>ATENOLOL + BESILATO DE ANLODIPINO 5/50</t>
  </si>
  <si>
    <t>ATENOLOL + CLORTALIDONA 100 MG + 25 MG/ML</t>
  </si>
  <si>
    <t>ATENOLOL + CLORTALIDONA 50 MG + 12,5 MG/ML</t>
  </si>
  <si>
    <t>ATENOLOL 100 MG</t>
  </si>
  <si>
    <t>ATENOLOL 25 MG</t>
  </si>
  <si>
    <t>ATENOLOL 50 MG</t>
  </si>
  <si>
    <t>ATORVASTATINA 40 MG</t>
  </si>
  <si>
    <t>ATROPINA 0,25 MG/ML - 1 ML</t>
  </si>
  <si>
    <t>ATROPINA 0,5 MG/ML INJETÁVEL</t>
  </si>
  <si>
    <t xml:space="preserve">AZITROMICINA 200 MG 5 ML PÓ PARA SUSPENSÃO </t>
  </si>
  <si>
    <t>AZITROMICINA 40 MG/ML - 15 ML SUSPENSÃO ORAL</t>
  </si>
  <si>
    <t>AZITROMICINA 500 MG</t>
  </si>
  <si>
    <t>AZITROMICINA DI-HIDRATADA 600 MG PÓ</t>
  </si>
  <si>
    <t>BACLOFENO 10 MG</t>
  </si>
  <si>
    <t>BENFOTIAMINA 150 MG</t>
  </si>
  <si>
    <t>BENSOATO DE ALOGLIPTINA 25 MG</t>
  </si>
  <si>
    <t>BENZILPENICILINA BENZATINA 1.200.000 UI</t>
  </si>
  <si>
    <t>BENZILPENICILINA BENZATINA 600.000 UI</t>
  </si>
  <si>
    <t>BENZILPENICILINA PROCAÍNA 300.00 UI + BENZILPENICILINA POTÁSSICA 100.000 UI (DESPACILINA)</t>
  </si>
  <si>
    <t>BENZOATO DE ALOGLIPTINA + CLOR. DE METFORMINA 12,5/1000 MG</t>
  </si>
  <si>
    <t>BENZOATO DE BENZINA LOÇÃO 25%</t>
  </si>
  <si>
    <t>BESILATO DE ANLODIPINO + BENAZEPRIL 2,5/10 MG</t>
  </si>
  <si>
    <t>BESILATO DE ANLODIPINO + BENAZEPRIL 5/20 MG</t>
  </si>
  <si>
    <t>BESILATO DE ANLODIPINO + LOSARTANA POTÁSSICA 100/5</t>
  </si>
  <si>
    <t>BESILATO DE ANLODIPINO + LOSARTANA POTÁSSICA 2,5/50 MG</t>
  </si>
  <si>
    <t>BESILATO DE LEVANLODIPINO 2,5 MG</t>
  </si>
  <si>
    <t>BESILATO DE LEVANLODIPINO 5 MG</t>
  </si>
  <si>
    <t>BETAISTINA, DICLORIDRATO 16 MG</t>
  </si>
  <si>
    <t>BETAISTINA, DICLORIDRATO 24 MG</t>
  </si>
  <si>
    <t>BETAISTINA, DICLORIDRATO 8 MG</t>
  </si>
  <si>
    <t>BETAMETASONA 4 MG/ML</t>
  </si>
  <si>
    <t>BICARBONATO DE SÓDIO 8,4% - 10 ML</t>
  </si>
  <si>
    <t>BIMATROPROST 0,03%</t>
  </si>
  <si>
    <t>BIPERIDENO 2 MG</t>
  </si>
  <si>
    <t>BISACODIL 5 MG</t>
  </si>
  <si>
    <t>BISOPROLOL 10 MG</t>
  </si>
  <si>
    <t>BISOPROLOL FUMARATO 5 MG</t>
  </si>
  <si>
    <t>BISOPROLOL, HEMIFUMARATO 5 MG</t>
  </si>
  <si>
    <t>BISSULFATO DE CLOPIDOGREL 75 MG</t>
  </si>
  <si>
    <t>BRASART BCC 80 MG</t>
  </si>
  <si>
    <t>BRASART HCT 320 + 12,5 MG</t>
  </si>
  <si>
    <t>BRINTELLIX 10 MG</t>
  </si>
  <si>
    <t>BRINZOLAMIDA + TIMOLOL 10/5 MG FRASCO GOTEJADOR</t>
  </si>
  <si>
    <t>BROMAZEPAM 2,5 MG/ML FRS 20 ML</t>
  </si>
  <si>
    <t>BROMAZEPAM 3 MG</t>
  </si>
  <si>
    <t>BROMAZEPAM 6 MG</t>
  </si>
  <si>
    <t>BROMETO DE IPRATRÓPIO 0,25 MG/ML - 20 ML</t>
  </si>
  <si>
    <t>BROMETO DE UMECLIDINO + TRIFENATO DE VILANTEROL 62,5/25 MCG</t>
  </si>
  <si>
    <t>BROMIDRATO DE CITALOPRAM 20 MG</t>
  </si>
  <si>
    <t>BROMIDRATO DE FENOTEROL 5 MG/ML - 20 ML</t>
  </si>
  <si>
    <t>BROMOPRIDA 10 MG/ML - 2 ML</t>
  </si>
  <si>
    <t>BROMOPRIDA 4 MG /ML - GOTAS 20 ML</t>
  </si>
  <si>
    <t>BROMOPRIDA 5 MG/ML - 2 ML</t>
  </si>
  <si>
    <t>BRONFENIRAMINA MALEATO, FENILEFRINA CLORIDRATO XAROPE 2 MG/ML + 2,5 MG/ML</t>
  </si>
  <si>
    <t>BUDESONIDA 50 MCG 200 DOSES SUSPENSÃO NASAL</t>
  </si>
  <si>
    <t>BUPROPIONA, CLORIDRATO 150 MG</t>
  </si>
  <si>
    <t>BUTILBROMETO DE ESCOPOLAMINA + DIPIRONA 6,67 MG/ML + 333,4 MG/ML</t>
  </si>
  <si>
    <t>BUTILBROMETO DE ESCOPOLAMINA + DIPIRONA SÓDICA 10 MG/250 MG</t>
  </si>
  <si>
    <t>BUTILBROMETO DE ESCOPOLAMINA 20 MG/ML  - 1 ML</t>
  </si>
  <si>
    <t>BUTILBROMETO DE ESCOPOLAMINA 4 MG/ML + DIPIRONA SÓDICA 500 MG/ML - 5 ML</t>
  </si>
  <si>
    <t>CAFEINA + CARISOPRODOL + DICLOFENACO SODICO + PARACETAMOL 30 MG/125MG/50MG/300 MG</t>
  </si>
  <si>
    <t>CALCIO 500 MG + VITAMINA D</t>
  </si>
  <si>
    <t>CALTRATE 600</t>
  </si>
  <si>
    <t>CANAGLIFLOZINA 300 MG</t>
  </si>
  <si>
    <t>CANDESARTANA CILEXETILA 16 MG + HIDROCLOROTIAZIDA 12,50</t>
  </si>
  <si>
    <t>CANDESARTANA CILEXETILA 32 MG CPS</t>
  </si>
  <si>
    <t>CANETA LANCETADORA C/ 5 NIVEIS DE AJUSTE</t>
  </si>
  <si>
    <t>UNIDADE</t>
  </si>
  <si>
    <t>CAPILAREMA 75 MG</t>
  </si>
  <si>
    <t>CAPTOPRIL 25 MG</t>
  </si>
  <si>
    <t>CARBAMAZEPINA 200 MG</t>
  </si>
  <si>
    <t>CARBAMAZEPINA CR 200 MG</t>
  </si>
  <si>
    <t>CARBAMAZEPINA CR 400 MG</t>
  </si>
  <si>
    <t>CARBAMAZEPINA SUSPENSÃO A 2% - SUSPENSÃO ORAL</t>
  </si>
  <si>
    <t>CARBOLITIUM CR 450 MG</t>
  </si>
  <si>
    <t>CARBONATO DE CÁLCIO 500 MG + VITAMINA D 400UI</t>
  </si>
  <si>
    <t>CARBONATO DE CÁLCIO 600 MG + VITAMINA D 400 (ETICO)</t>
  </si>
  <si>
    <t>CARBONATO DE LÍTIO 300 MG</t>
  </si>
  <si>
    <t>CARDIZENM SR 90 MG</t>
  </si>
  <si>
    <t>CARVEDILOL 12,5 MG</t>
  </si>
  <si>
    <t>CARVEDILOL 25 MG</t>
  </si>
  <si>
    <t>CARVEDILOL 3,125 MG</t>
  </si>
  <si>
    <t>CARVEDILOL 6,25 MG</t>
  </si>
  <si>
    <t>CAVILON BARREIRA DURAVEL BISNGA 92G</t>
  </si>
  <si>
    <t>CEBRALAT 100 MG</t>
  </si>
  <si>
    <t>CEFADROXILA 250 MG/5 ML SUSPENSÃO ORAL</t>
  </si>
  <si>
    <t>CEFALEXINA 250 MG/5 ML - 60 ML - PÓ PARA SUSPENSÃO ORAL</t>
  </si>
  <si>
    <t>CEFALEXINA 500 MG</t>
  </si>
  <si>
    <t>CEFTRIAXONA 1G/ML IM</t>
  </si>
  <si>
    <t>CEFTRIAXONA SÓDICA 1 G PÓ PARA SOLUÇÃO INJETÁVEL - IV</t>
  </si>
  <si>
    <t>CEFTRIAXONA SODICA 500 MG + AMPOLA 2 ML</t>
  </si>
  <si>
    <t>CELECOXIBE 200 MG</t>
  </si>
  <si>
    <t>CENTRUM</t>
  </si>
  <si>
    <t>CERAZETTE - DESOGESTREL 75 MCG</t>
  </si>
  <si>
    <t>CARTELA</t>
  </si>
  <si>
    <t>CETAPHYL CREME</t>
  </si>
  <si>
    <t>CETOCONAZOL + BETAMETASONA + NEOMICINA 30 G - 20 + 0,5 + 2,5 MG/G</t>
  </si>
  <si>
    <t>CETOCONAZOL 2% - CREME 30 GRS</t>
  </si>
  <si>
    <t>CETOCONAZOL 200 MG</t>
  </si>
  <si>
    <t>CETOPROFENO 100 MG</t>
  </si>
  <si>
    <t>CETOPROFENO 100 MG (IV)</t>
  </si>
  <si>
    <t>CETOPROFENO 50 MG</t>
  </si>
  <si>
    <t>CETOPROFENO 50 MG/ML - 2 ML (IM)</t>
  </si>
  <si>
    <t>CETOTIFENO 1 MG/ML - SOLUÇÃO ORAL - 30 ML</t>
  </si>
  <si>
    <t>CEWIN GOTAS</t>
  </si>
  <si>
    <t>CIANOCABALAMINA 2500 MCG/ML - 2 ML</t>
  </si>
  <si>
    <t>CIANOCABALAMINA 5000 MCG/ML + CLORIDRATO DE TIAMINA 100 MG/ML + CLORIDRATO DE PIRIDOXINA 100 MG/ML - 2 ML</t>
  </si>
  <si>
    <t>CICLOBENZAPRINA, CLORIDRATO DE, 10 MG</t>
  </si>
  <si>
    <t>CICLOBENZAPRINA, CLORIDRATO DE, 5 MG</t>
  </si>
  <si>
    <t>CILOSTAZOL 100 MG</t>
  </si>
  <si>
    <t>CILOSTAZOL 50 MG</t>
  </si>
  <si>
    <t>CIMETIDINA 150 MG/ML 2 ML</t>
  </si>
  <si>
    <t>CIMETIDINA 200 MG</t>
  </si>
  <si>
    <t>CIMETIDINA 300 MG/ML - 2 ML</t>
  </si>
  <si>
    <t>CINARIZINA 75 MG</t>
  </si>
  <si>
    <t>CIPROFIBRATO 100 MG</t>
  </si>
  <si>
    <t>CIPROFLOXACINA 500 MG</t>
  </si>
  <si>
    <t>CIPROFLOXACINO 2 MG/ML - BOLSA 200 ML</t>
  </si>
  <si>
    <t>BOLSA</t>
  </si>
  <si>
    <t>CITALOPRAM 20 MG</t>
  </si>
  <si>
    <t>CITRATO DE POTASSIO 10 MEQ</t>
  </si>
  <si>
    <t>CITRATO DE POTASSIO 5 MEQ</t>
  </si>
  <si>
    <t>CITRATO DE TAMOXIFENO 20 MG</t>
  </si>
  <si>
    <t>CLARITROMICINA 500 MG</t>
  </si>
  <si>
    <t>CLOBAZAN 20 MG</t>
  </si>
  <si>
    <t>CLOMIPRAMINA, CLORIDRATO 25 MG</t>
  </si>
  <si>
    <t>CLONAZEPAM 2 MG</t>
  </si>
  <si>
    <t>CLONAZEPAM 2,5 MG/ML - SOLUÇÃO ORAL</t>
  </si>
  <si>
    <t>CLOPIDOGREL, BISSULFATO 75 MG</t>
  </si>
  <si>
    <t>CLORANFENICOL + COLAGENASE 0,6/0,01 G/G</t>
  </si>
  <si>
    <t>CLORDIAZEPÓXIDO + AMITRIPTILINA, CLORIDRATO 5 + 12,5 MG</t>
  </si>
  <si>
    <t>CLORETO DE BENZALCÔNICO + CLORETO DE SÓDIO 0,1 + 9 MG SOLUÇÃO NASAL</t>
  </si>
  <si>
    <t xml:space="preserve">CLORETO DE POTÁSSIO 10% - 10 ML </t>
  </si>
  <si>
    <t>CLORETO DE POTÁSSIO 19,10% - 10 ML</t>
  </si>
  <si>
    <t>CLORETO DE POTÁSSIO 6% - 100 ML - SOLUÇÃO ORAL</t>
  </si>
  <si>
    <t>CLORETO DE POTÁSSIO 600 MG</t>
  </si>
  <si>
    <t>CLORETO DE SODIO + CLORETO DE BENZALCONICO 9/1 MG/ML 30 ML</t>
  </si>
  <si>
    <t>CLORETO DE SÓDIO 0,9% - 1.000 ML</t>
  </si>
  <si>
    <t>CLORETO DE SÓDIO 0,9% - 10 ML</t>
  </si>
  <si>
    <t>CLORETO DE SÓDIO 0,9% - 100 ML</t>
  </si>
  <si>
    <t>CLORETO DE SÓDIO 0,9% - 250 ML</t>
  </si>
  <si>
    <t>CLORETO DE SÓDIO 0,9% - 500 ML</t>
  </si>
  <si>
    <t>CLORETO DE SÓDIO 20% - 10 ML</t>
  </si>
  <si>
    <t>CLORIDRATO DE AMBROXOL 3 MG/ML FRS 120 ML</t>
  </si>
  <si>
    <t>CLORIDRATO DE AMBROXOL 6 MG/ML FRS 120 ML</t>
  </si>
  <si>
    <t>CLORIDRATO DE AMBROXOL 7,5 MG/ML - 50 ML</t>
  </si>
  <si>
    <t>CLORIDRATO DE AMIODARONA 50 MG/ML - 3 ML</t>
  </si>
  <si>
    <t>CLORIDRATO DE ARGININA 10 MG</t>
  </si>
  <si>
    <t>CLORIDRATO DE BROMEXINA 2 MG/ML - 50 ML</t>
  </si>
  <si>
    <t>CLORIDRATO DE BUPROPIONA 150 MG</t>
  </si>
  <si>
    <t>CLORIDRATO DE CLINDAMICINA 150 MG/ML - 4 ML</t>
  </si>
  <si>
    <t>CLORIDRATO DE CLORPROMAZINA 100 MG</t>
  </si>
  <si>
    <t>CLORIDRATO DE CLORPROMAZINA 25 MG</t>
  </si>
  <si>
    <t>CLORIDRATO DE CLORPROMAZINA 5 MG/ML - 5 ML</t>
  </si>
  <si>
    <t>CLORIDRATO DE DOBUTAMINA 250 MG/20 ML</t>
  </si>
  <si>
    <t>CLORIDRATO DE DOPAMINA 5 MG/ML - 10 ML</t>
  </si>
  <si>
    <t>CLORIDRATO DE EPINEFRINA 1 MG/ML - 1 ML</t>
  </si>
  <si>
    <t>CLORIDRATO DE ETILEFRINA 10 MG/ML - 1 ML</t>
  </si>
  <si>
    <t>CLORIDRATO DE ETORICOXIBE 90 MG</t>
  </si>
  <si>
    <t>CLORIDRATO DE FENAZOPIRIDINA 100 MG</t>
  </si>
  <si>
    <t>CLORIDRATO DE LIDOCAÍNA 1,8 ML COM FENILEFRINA TUBETE</t>
  </si>
  <si>
    <t>TUBETE</t>
  </si>
  <si>
    <t>CLORIDRATO DE LIDOCAÍNA 1,8 ML SEM FENILEFRINA TUBETE</t>
  </si>
  <si>
    <t>CLORIDRATO DE LIDOCAÍNA 10% SPRAY</t>
  </si>
  <si>
    <t>CLORIDRATO DE LIDOCAÍNA 20 MG/G GEL - 30 G</t>
  </si>
  <si>
    <t>CLORIDRATO DE LIDOCAÍNA 20 MG/ML + EPINEFRINA 0,005 MG/ML - 20 ML</t>
  </si>
  <si>
    <t>CLORIDRATO DE LIDOCAÍNA 20 MG/ML - AMPOLA 5 ML</t>
  </si>
  <si>
    <t>CLORIDRATO DE LOPERAMIDA 2 MG</t>
  </si>
  <si>
    <t>CLORIDRATO DE METILFENIDATO 10 MG</t>
  </si>
  <si>
    <t>CLORIDRATO DE METILFENIDATO 18 MG</t>
  </si>
  <si>
    <t>CLORIDRATO DE METILFENIDATO 20 MG</t>
  </si>
  <si>
    <t>CLORIDRATO DE METILFENIDATO 36 MG</t>
  </si>
  <si>
    <t>CLORIDRATO DE NALOXONA 0,4 MG/ML - 1 ML</t>
  </si>
  <si>
    <t>CLORIDRATO DE ONDANSETRONA 8 MG (VONAU FLASH)</t>
  </si>
  <si>
    <t>CLORIDRATO DE PETIDINA 50 MG/ML - 2 ML</t>
  </si>
  <si>
    <t>CLORIDRATO DE PIRIDOXINA + DIMINIDRINATO 50/50 MG/ML</t>
  </si>
  <si>
    <t>CLORIDRATO DE PRASUGREL 10 MG</t>
  </si>
  <si>
    <t>CLORIDRATO DE RANITIDINA 150 MG</t>
  </si>
  <si>
    <t>CLORIDRATO DE TANSULOSINA 0,4 MG</t>
  </si>
  <si>
    <t>CLORIDRATO DE TETRACAÍNA + CLORIDRATO DE FENILEFRINA 10 + 1 MG/ML - 10 ML - SOLUÇÃO OFTÁLMICA</t>
  </si>
  <si>
    <t>CLORIDRATO DE TIAMINA 300 MG</t>
  </si>
  <si>
    <t>CLORIDRATO DE TRAMADOL 100 MG CPS</t>
  </si>
  <si>
    <t>CLORIDRATO DE TRAMADOL 100 MG/ML - 2 ML</t>
  </si>
  <si>
    <t>CLORIDRATO DE TRAMADOL 50 MG/ML - 1 ML</t>
  </si>
  <si>
    <t>CLORIDRATO DE TRAZODONA 100 MG</t>
  </si>
  <si>
    <t>CLORIDRATO DE TRAZODONA 150 MG</t>
  </si>
  <si>
    <t>CLORIDRATO DE TRAZODONA 50 MG</t>
  </si>
  <si>
    <t>CLORTALIDONA 25 MG</t>
  </si>
  <si>
    <t>CLORTALIDONA 50 MG</t>
  </si>
  <si>
    <t>CODATEN 50/50 MG</t>
  </si>
  <si>
    <t>CODEÍNA + PARECETAMOL 30 + 500 MG</t>
  </si>
  <si>
    <t>COLAGENASE + CLORANFENICOL 0,6 UI + 10 MG/G POMADA 30 G</t>
  </si>
  <si>
    <t>COLCHICINA 1 MG</t>
  </si>
  <si>
    <t>COLECALCIFEROL 10.000 UI (VITAMINA D) CAPSULA MOLE</t>
  </si>
  <si>
    <t>COLECALCIFEROL 5.000 UI (VITAMINA D) CAPSULA MOLE</t>
  </si>
  <si>
    <t>COLECALCIFEROL 7.000 UI/ML (VITAMINA D3)</t>
  </si>
  <si>
    <t>CONCARDIO 10 MG</t>
  </si>
  <si>
    <t>CONCOR 5 MG</t>
  </si>
  <si>
    <t>CREME DE URÉIA 10% 200 GRS</t>
  </si>
  <si>
    <t>CRESTOR 10 MG (ETICO)</t>
  </si>
  <si>
    <t>CUMARINA + TROXERRUTINA 15/90 MG CPS</t>
  </si>
  <si>
    <t>D PREV 2000 UI</t>
  </si>
  <si>
    <t>DAPAGLIFLOZINA + CLORIDRATO DE METFORMINA 10/1000 MG (XIGDUO XR)</t>
  </si>
  <si>
    <t>DAPAGLIFLOZINA + CLORIDRATO DE METFORMINA 5/1000 MG (XIGDUO XR)</t>
  </si>
  <si>
    <t>DAPAGLIFLOZINA 10 MG</t>
  </si>
  <si>
    <t>DEFLAZOCORTE 6 MG - CALCART</t>
  </si>
  <si>
    <t>DELTAMETRINA 100 ML 0,02% LOÇÃO</t>
  </si>
  <si>
    <t>DENOSUMABE 60 MG/ML (PROLIA) SERINGA PREENCHIDA 1,0 ML</t>
  </si>
  <si>
    <t>DEPAKENE 500 MG</t>
  </si>
  <si>
    <t>DEPAKOTE ER 250 MG</t>
  </si>
  <si>
    <t>DEPAKOTE ER 500 MG</t>
  </si>
  <si>
    <t>DESLANOSÍDEO 0,2 MG/ML - 2 ML</t>
  </si>
  <si>
    <t>DESLORATADINA 05 MG/ML XAROPE</t>
  </si>
  <si>
    <t>DESMOPRESSINA 0,2 MG</t>
  </si>
  <si>
    <t>DESOGESTREL 75 MCG</t>
  </si>
  <si>
    <t>DESONIDA 0,5 MG/G BISNAGA 30 GRS</t>
  </si>
  <si>
    <t>DESVENLAFAXINA 50 MG</t>
  </si>
  <si>
    <t>DESVENLAFAXINA MONOIDRATADO, SUCCINATO DE PRISTIQ 100 MG</t>
  </si>
  <si>
    <t>DESVENLAFAXINA, SUCCINATO MONOIDRATADO DE 100 MG</t>
  </si>
  <si>
    <t>DESVENLAFAXINA, SUCCINATO MONOIDRATADO DE 50 MG</t>
  </si>
  <si>
    <t>DEXAMETASONA 0,1 MG/ML ELIXIR XAROPE</t>
  </si>
  <si>
    <t>DEXAMETASONA 1 MG/G CREME 10 G</t>
  </si>
  <si>
    <t>DEXAMETASONA 4 MG</t>
  </si>
  <si>
    <t>DEXAMETASONA 4 MG/ML SOLUÇÃO INJETÁVEL 2,5 ML</t>
  </si>
  <si>
    <t>DEXCLORFENIRAMINA , MALEATO DE -  0,4 MG/ML 100 ML XAROPE</t>
  </si>
  <si>
    <t>DEXCLORFENIRAMINA , MALEATO DE -  2 MG</t>
  </si>
  <si>
    <t>DIAMICRON MR 60 MG</t>
  </si>
  <si>
    <t>DIAZEPAN 10 MG</t>
  </si>
  <si>
    <t>DIAZEPAN 10 MG/ML - 2 ML</t>
  </si>
  <si>
    <t>DIAZEPAN 5 MG</t>
  </si>
  <si>
    <t>DIAZEPAN 5 MG/ML - 2 ML</t>
  </si>
  <si>
    <t xml:space="preserve">DICLOFENACO DE SÓDIO 50MG </t>
  </si>
  <si>
    <t>DICLOFENACO DE SÓDIO 75 MG/3 ML</t>
  </si>
  <si>
    <t>DICLOFENACO DIETILAMONIO 11,6 MG/G BISNAGA 60 GRS</t>
  </si>
  <si>
    <t>DICLOFENACO SÓDICO + CAFEÍNA + CARISOPRODOL + PARACETAMOL 50 + 30 + 125 + 300 MG</t>
  </si>
  <si>
    <t>DICLOFENACO SÓDICO 25 MG/ML SOLUÇÃO INJETÁVEL 3 ML</t>
  </si>
  <si>
    <t>DICLORIDRATO DE BETASISTINA 16 MG</t>
  </si>
  <si>
    <t>DICLORIDRATO DE MANIDIPINO 10 MG</t>
  </si>
  <si>
    <t>DICLORIDRATO DE TRIMETAZIDINA 80 MG</t>
  </si>
  <si>
    <t>DICLORIDRATO DE TRIMETAZIDINA MR 35 MG</t>
  </si>
  <si>
    <t>DIENOGESTE 2 MG (ALLURENE)</t>
  </si>
  <si>
    <t>DIETA EM PÓ NORMACALORICA E NORMOPROTEICA, OLEO DE SOJA, PROTEINA ISOLADA DE SOJA, CASEINATO DE CALCIO, PROTEINA ISOLADA DO SORO DO LEITE, CITRATO DE SÓDIO, CLORETO DE POTASSIO, FOSFATO DE CALCIO, CARBONATO DE MAGNÉSIO, CITRATO DE COLINA, CITRATO DE POTASSIO, FOSFATO DE POTASSIO, ASCORBATO DE SODIO, ZINCO GLUCONATO, GLUCONATO FERROSO, ACETATO DE ALFA-TOCOFEROL, BETACAROTENO, SELENITO DE SODIO, FITOMENADIONA, LITRO</t>
  </si>
  <si>
    <t>LATA</t>
  </si>
  <si>
    <t>DIGOXINA 0,25 MG</t>
  </si>
  <si>
    <t>DIMENIDRATO + CLORIDRATO DE PIRIDOXINA 25/6 MG/ML FRS GOTEJADOR 30 ML</t>
  </si>
  <si>
    <t>DIMENIDRINATO  25 MG</t>
  </si>
  <si>
    <t>DIMENIDRINATO + CLORIDRATO DE PIRIDOXINA 50 MG + 10 MG</t>
  </si>
  <si>
    <t>DIMENIDRINATO + PIRIDOXINA + GLICOSE + FRUTOSE 3+5+100+100 MG/ML - 10 ML</t>
  </si>
  <si>
    <t>DIMENIDRINATO 50 MG/ML+ CLORIDRATO DE PIRIDOXINA 50 MG/ML - 1 ML - IM</t>
  </si>
  <si>
    <t>DINITRATO DE ISOSSORBIDA 5 MG</t>
  </si>
  <si>
    <t>DIOSMINA + HESPERIDINA 450 + 50 MG</t>
  </si>
  <si>
    <t>DIOSMINA 600 MG CPS (FLEBODIA)</t>
  </si>
  <si>
    <t>DIPIRONA + CAFEINA + ORFENADRINA 300/50/35</t>
  </si>
  <si>
    <t>DIPIRONA 500 MG/ML - 10 ML</t>
  </si>
  <si>
    <t>DIPIRONA SODICA + ADIFENINA + PROMETAZINA</t>
  </si>
  <si>
    <t>DIPIRONA SÓDICA 500 MG</t>
  </si>
  <si>
    <t>DIPIRONA SÓDICA 500 MG/ML GOTAS - SOLUÇÃO ORAL</t>
  </si>
  <si>
    <t>DIPIRONA SÓDICA 500 MG/ML SOLUÇÃO INJETÁVEL 2 ML</t>
  </si>
  <si>
    <t>DIPROPIONATO DE BECLOMETASONA + FOSFATO DISSÓDICO DE BETAMETASONA 5/2MG/ML AMPOLA 1 ML</t>
  </si>
  <si>
    <t>DIPROPIONATO DE BECLOMETASONA 400 MCG/ML FLACONETE 2 ML</t>
  </si>
  <si>
    <t>FLACONETE</t>
  </si>
  <si>
    <t>DISSULFIRAM 250 MG</t>
  </si>
  <si>
    <t>DIVALPROATO DE SÓDIO 125 MG CPS</t>
  </si>
  <si>
    <t>DIVALPROATO DE SÓDIO 500 MG</t>
  </si>
  <si>
    <t>DIVALPROATO DE SÓDIO 500 MG (DEPAKOTE ER)</t>
  </si>
  <si>
    <t>DOBESILATO DE CÁLCIO 500 MG CPS</t>
  </si>
  <si>
    <t>DOMPERIDONA 1 MG/ML FRASCO 100 ML SUSPENSÃO ORAL</t>
  </si>
  <si>
    <t>DOMPERIDONA 10 MG</t>
  </si>
  <si>
    <t>DONAREN 100 MG</t>
  </si>
  <si>
    <t>DONAREN RETARD 150 MG</t>
  </si>
  <si>
    <t>DOXAZOSINA, MESILATO DE 2 MG</t>
  </si>
  <si>
    <t>DROSPIRENONA 3 MG + ETINILESTRADIOL 0,03 MG</t>
  </si>
  <si>
    <t>DULOXETINA, CLORIDRATO DE - 20 MG</t>
  </si>
  <si>
    <t>DULOXETINA, CLORIDRATO DE - 30 MG</t>
  </si>
  <si>
    <t>DULOXETINA, CLORIDRATO DE - 60 MG</t>
  </si>
  <si>
    <t>DUTASTERIDA + CLORIDRATO DE TANSULOSINA 0,5/0,4 MG CPS</t>
  </si>
  <si>
    <t>EDOXABANA 30 MG (LIXIANA)</t>
  </si>
  <si>
    <t>EGIDE 50 MG</t>
  </si>
  <si>
    <t>ELANI 28</t>
  </si>
  <si>
    <t>EMPAGLIFLOZINA 25 MG (JARDIANCE)</t>
  </si>
  <si>
    <t>EMPAGLIFLOZINA 25 MG + LINAGLIPTINA 5 MG (GLYXAMBI 25/5 MG)</t>
  </si>
  <si>
    <t>ENALAPRIL, MALEATO DE - 10 MG</t>
  </si>
  <si>
    <t>ENALAPRIL, MALEATO DE - 20 MG</t>
  </si>
  <si>
    <t>ENALAPRIL, MALEATO DE - 5 MG</t>
  </si>
  <si>
    <t>ENOXAPARINA SÓDICA 40 MG/0,4 ML</t>
  </si>
  <si>
    <t>ENSURE</t>
  </si>
  <si>
    <t>ENSURE BAUNILHA 400 GR</t>
  </si>
  <si>
    <t>ERITROMICINA 250 MG 60 ML</t>
  </si>
  <si>
    <t>ESCITALOPRAM , OXALATO 20 MG (ETICO)</t>
  </si>
  <si>
    <t>ESCITALOPRAM 10 MG (ETICO)</t>
  </si>
  <si>
    <t xml:space="preserve">ESCITALOPRAM, OXALATO 10 MG </t>
  </si>
  <si>
    <t>ESCITALOPRAM, OXALATO 15 MG (LEXAPRO)</t>
  </si>
  <si>
    <t xml:space="preserve">ESCITALOPRAM, OXALATO 20 MG </t>
  </si>
  <si>
    <t>ESCOPOLAMINA, BUTILBROMETO 10 MG</t>
  </si>
  <si>
    <t>ESOMEPRAZOL 40 MG</t>
  </si>
  <si>
    <t>ESOMEPRAZOL MAGNÉSIO 20 MG</t>
  </si>
  <si>
    <t>ESPIRONOLACTONA 100 MG</t>
  </si>
  <si>
    <t>ESPIRONOLACTONA 25 MG</t>
  </si>
  <si>
    <t>ESPIRONOLACTONA 50 MG</t>
  </si>
  <si>
    <t>ESPRAN 10 MG</t>
  </si>
  <si>
    <t>ESTAZOLAN 02 MG (NOCTAL)</t>
  </si>
  <si>
    <t>ESTRADIOL 0,5 MG SACHÊ 1 G DE GEL</t>
  </si>
  <si>
    <t>SACHE</t>
  </si>
  <si>
    <t>ESTRADIOL 1 MG SACHÊ 1 G DE GEL</t>
  </si>
  <si>
    <t>ETEXILATO DE DABIGRATANA 110 MG - PRADAXA</t>
  </si>
  <si>
    <t>ETEXILATO DE DABIGRATANA 150 MG - PRADAXA</t>
  </si>
  <si>
    <t>ETINILESTRADIOL + ACETATO DE NORETISTERONA 1,0/0,5 MG CPS</t>
  </si>
  <si>
    <t>EZETIMIBA + ROSUVASTATINA CÁLCICA 10/20 MG CPS</t>
  </si>
  <si>
    <t>EZETIMIBA + SINVASTATINA 10/20 MG CP</t>
  </si>
  <si>
    <t>EZETIMIBA 10 MG CP</t>
  </si>
  <si>
    <t>FELODIPINO + SUCCINATO DE METOPROLOL 5/50 MG CPS</t>
  </si>
  <si>
    <t>FENITOÍNA 100 MG</t>
  </si>
  <si>
    <t>FENITOÍNA SÓDICA 50 MG/ML - 5 ML</t>
  </si>
  <si>
    <t>FENOBARBITAL 100 MG</t>
  </si>
  <si>
    <t>FENOBARBITAL 200 MG/ML - 1 ML</t>
  </si>
  <si>
    <t>FENOBARBITAL 40 MG/ML SOLUÇÃO ORAL</t>
  </si>
  <si>
    <t>FERRIPOLIMALTOSE 100 MG/2 ML</t>
  </si>
  <si>
    <t>FIBRINOLISINA + DESOXIRRIBONUCLEASE + CLORANFENICOL 30 GR - 1 U/G + 666 U/G + 10 MG/G</t>
  </si>
  <si>
    <t>FITOMENADIONA (VITAMINA K) EV</t>
  </si>
  <si>
    <t>FITOMENADIONA 10 MG/ML - 1 ML (IM)</t>
  </si>
  <si>
    <t>FLEET ENEMA 133 G</t>
  </si>
  <si>
    <t>FLIXOTIDE SPRAY 50 MCG</t>
  </si>
  <si>
    <t>FLUCONAZOL 150 MG</t>
  </si>
  <si>
    <t>FLUFENAZINA, DICLORIDRATO 5 MG</t>
  </si>
  <si>
    <t>FLUIMUCIL 40 MG/ML XAROPE ADULTO</t>
  </si>
  <si>
    <t>FLUMAZENIL 0,1 MG/ML - 5 ML</t>
  </si>
  <si>
    <t>FLUNARIZINA 10 MG</t>
  </si>
  <si>
    <t>FLUNITRAZEPAN 2,0 MG CP</t>
  </si>
  <si>
    <t>FLUOCINOLONA 0,275 MG/ML + NEOMICINA 3,85 MG/ML + SULFATO POLIMIXINA B 11.000 UI/ML + LIDOCAÍNA 20 MG/ML - SOLUÇÃO OTOLÓGICA (GOTAS)</t>
  </si>
  <si>
    <t>FLUOXETINA, CLORIDRATO DE - 20 MG</t>
  </si>
  <si>
    <t>FLUVOXAMINA, MALEATO 100 MG</t>
  </si>
  <si>
    <t>FORFIG 200 MG</t>
  </si>
  <si>
    <t>FORMULA INFANTIL PARA LACTANTES DE 0 A 6 MESES DE IDADE, SORO DE LEITE DESMINERALIZADO, LACTOSE, OLEÍNA DE PALMA, LEITE DESNATADO, OLEO DE PALMISTE, OLEO DE CANOLA COM BAIXO TEOR ERÚCICO, GALACTOOLIGOSSACARÍDEOS, OLEO DE MILHO, SAIS MINERAIS (NAN COMFOR 1)</t>
  </si>
  <si>
    <t>FORTINI PÓ 400 GRS</t>
  </si>
  <si>
    <t>FORXIGA 10 MG</t>
  </si>
  <si>
    <t>FOSFATO DE CÁLCIO TRIBÁSICO COLECALCIFEROL (VITAMINA D3) - CÁLCIO ELEMENTAR + VITAMINA D3 600 MG + 400 UI</t>
  </si>
  <si>
    <t>FOSFATO DE SITAGLIPTINA + CLORIDRATO DE METFORMINA 100/1000 (JANUMET XR)</t>
  </si>
  <si>
    <t>FOSFATO DE SITAGLIPTINA + CLORIDRATO DE METFORMINA 50 /1000 MG</t>
  </si>
  <si>
    <t>FOSFATO DE SITAGLIPTINA 100 MG</t>
  </si>
  <si>
    <t xml:space="preserve">FOSFATO DE SÓDIO DE PREDNISOLONA 3 MG/ML - 100 ML </t>
  </si>
  <si>
    <t>FOSFATO DE SÓDIO MONOBÁSICO 160 MG/ML + FOSFATO DE SÓDIO DIBÁSICO 60 MG/ML - ENEMA 130 ML</t>
  </si>
  <si>
    <t>FOSFATO DISSÓDICO DE DEXAMETASONA 2 MG/ML AMPOLA 1 ML</t>
  </si>
  <si>
    <t>FOSFATO SÓDICO DE PREDNISOLONA 11 MG/ML FRS GOTEJADOR 20 ML</t>
  </si>
  <si>
    <t>FRISIUN 10 MG</t>
  </si>
  <si>
    <t xml:space="preserve">FRUTOSE + ASSOCIAÇÕES: RIBOFLAVIA (B2) + PIRIDOXINA (B6) + NICOTINAMIDA (PP) + ÁCIDO ASCÓRBICO (C) - 20 ML (BIOFRUTOSE) - 6G + 4 + 4 + 40 + 600 MG </t>
  </si>
  <si>
    <t>FUROATO DE FLUTICASONA 0,0275 MG FRS 120 DOSE</t>
  </si>
  <si>
    <t>FUROSEMIDA 10 MG/ML - 2 ML</t>
  </si>
  <si>
    <t>FUROSEMIDA 40 MG</t>
  </si>
  <si>
    <t>FUROSEMIDA 40 MG + CLORETO DE POTÁSSIO 100 MG</t>
  </si>
  <si>
    <t>GENTAMICINA 40 MG/ML - 2 ML</t>
  </si>
  <si>
    <t>GENTAMICINA 80 MG/ML –2 ML</t>
  </si>
  <si>
    <t>GINKO BILOBA 120 MG CP</t>
  </si>
  <si>
    <t>GINKO BILOBA 80 MG CP</t>
  </si>
  <si>
    <t>GLIBENCLAMIDA 5 MG</t>
  </si>
  <si>
    <t>GLICEROL 12% ENEMA - 500 ML</t>
  </si>
  <si>
    <t>GLICINATO FÉRRICO + ACIDO FÓLICO 75 MG/5 ML</t>
  </si>
  <si>
    <t>GLICLAZIDA 30 MG</t>
  </si>
  <si>
    <t>GLICLAZIDA 60 MG</t>
  </si>
  <si>
    <t>GLICLAZIDA MR 30 MG</t>
  </si>
  <si>
    <t>GLICONATO DE CÁLCIO 10% - 10 ML</t>
  </si>
  <si>
    <t>GLICOSAMINA, SULFATO DE + CONDROITINA, SULFATO DE - 1,5 G + 1,2 G</t>
  </si>
  <si>
    <t>GLICOSE + CLORETO DE SÓDIO 5 + 0,9% - 1.000 ML</t>
  </si>
  <si>
    <t>GLICOSE + CLORETO DE SÓDIO 5 + 0,9% - 250 ML</t>
  </si>
  <si>
    <t>GLICOSE + CLORETO DE SÓDIO 5 + 0,9% - 500 ML</t>
  </si>
  <si>
    <t>GLICOSE 25%  – 10 ML</t>
  </si>
  <si>
    <t>GLICOSE 5% - 1000 ML</t>
  </si>
  <si>
    <t>GLICOSE 5% - 250 ML</t>
  </si>
  <si>
    <t>GLICOSE 5% - 500 ML</t>
  </si>
  <si>
    <t>GLICOSE 50% - 10 ML</t>
  </si>
  <si>
    <t>GLIFAGE XR 500 MG (ETICO)</t>
  </si>
  <si>
    <t xml:space="preserve">GLIFAGE XR 850 MG </t>
  </si>
  <si>
    <t>GLIMEPIRIDA 2 MG</t>
  </si>
  <si>
    <t>GLIMEPIRIDA 2 MG +METFORMINA, CLORIDRATO 1000 MG</t>
  </si>
  <si>
    <t>GLIMEPIRIDA 4 MG</t>
  </si>
  <si>
    <t>GLYXAMBI 25 + 5 MG</t>
  </si>
  <si>
    <t>HALOPERIDOL 1 MG</t>
  </si>
  <si>
    <t>HALOPERIDOL 2 MG/ML - SOLUÇÃO ORAL</t>
  </si>
  <si>
    <t xml:space="preserve">HALOPERIDOL 5 MG </t>
  </si>
  <si>
    <t>HALOPERIDOL 5 MG/ML - 1 ML</t>
  </si>
  <si>
    <t>HALOPERIDOL DECANOATO 70,52 MG/ML - SOLUÇÃO INJETÁVEL</t>
  </si>
  <si>
    <t xml:space="preserve">HEDERA HELIX, EXTRATO SECO DE FOLHAS DE 100 ML - 7,5 MG/ML </t>
  </si>
  <si>
    <t>HEMIFUMARATO DE BISOPROLOL 1,25 MG CP</t>
  </si>
  <si>
    <t>HEMIFUMARATO DE BISOPROLOL 2,5 MG CP</t>
  </si>
  <si>
    <t>HEMIFUMARATO DE ZOLPIDEM 10 MG</t>
  </si>
  <si>
    <t>HEMIFUMARATO DE ZOLPIDEM 12,5 MG</t>
  </si>
  <si>
    <t>HEMIFUMARATO DE ZOLPIDEM 5 MG</t>
  </si>
  <si>
    <t>HEMITARTARATO DE EPINEFRINA 1 MG/ML DA BASE DE 1 ML</t>
  </si>
  <si>
    <t>HEMITARTARATO DE NOREPINEFRINA 2 MG/ML AMPOLA 4 ML</t>
  </si>
  <si>
    <t>HEMITARTARATO DE RIVASTIGMINA 9,0 MG ADESIVO</t>
  </si>
  <si>
    <t>ADESIVO</t>
  </si>
  <si>
    <t>HEMITARTARATO DE ZOLPIDEM 10 MG</t>
  </si>
  <si>
    <t>HEPARINA SÓDICA 5.000 UI/ML -  5 ML</t>
  </si>
  <si>
    <t>HIALURANATO DE SÓDIO 10 MG/ML</t>
  </si>
  <si>
    <t>HIDRALAZINA INJET.</t>
  </si>
  <si>
    <t>HIDRALAZINA, CLORIDRATO 50 MG</t>
  </si>
  <si>
    <t>DRAGEA</t>
  </si>
  <si>
    <t>HIDROCLOROTIAZIDA 25 MG</t>
  </si>
  <si>
    <t>HIDROCLOROTIAZIDA 25 MG + CL. DE AMILORIDA</t>
  </si>
  <si>
    <t>HIDROCORTISONA + NEOMICINA + POLIMIXINA</t>
  </si>
  <si>
    <t>HIDROCORTISONA 100 MG</t>
  </si>
  <si>
    <t>HIDROCORTISONA 500 MG</t>
  </si>
  <si>
    <t>HIDROCORTISONA 500 MG PÓ PARA SOLUÇÃO INJETÁVEL</t>
  </si>
  <si>
    <t>HIDROGEL AMORFO C/ ALGINATO (CASEX ALLY)</t>
  </si>
  <si>
    <t>HIDROSMINA 200 MG CAPSULA</t>
  </si>
  <si>
    <t>HIDRÓXIDO DE ALUMÍNIO 62 MG/ML - SUSPENSÃO ORAL</t>
  </si>
  <si>
    <t>HIDROXIZINA, CLORIDRATO DE - 2 MG/ML - 120 ML</t>
  </si>
  <si>
    <t>HIPERTIL 30/10 MG</t>
  </si>
  <si>
    <t>IBUPROFENO 100 MG/ML - 20 ML  - SUSPENSÃO ORAL</t>
  </si>
  <si>
    <t>IBUPROFENO 300 MG</t>
  </si>
  <si>
    <t>IBUPROFENO 50 MG/ML - 30 ML  - SUSPENSÃO ORAL</t>
  </si>
  <si>
    <t>IBUPROFENO 600 MG</t>
  </si>
  <si>
    <t>IMIPRAMINA 25 MG</t>
  </si>
  <si>
    <t>INDAPAMIDA 1,5 MG</t>
  </si>
  <si>
    <t>INSULINA APIDRA</t>
  </si>
  <si>
    <t>CANETA</t>
  </si>
  <si>
    <t>INSULINA ASPARTE 100 U/ML (30% INSULINA ASPARTE SOLÚVEL E 70% INSULINA ASPARTE PROTAMINADA) (NOVOMIX 30 FLEXPEN) CANETA FLEXPEN 3 ML</t>
  </si>
  <si>
    <t>INSULINA DEGLUDECA 100 U/ML (TRESIBA FLEX TOUCH) CANETA DESCARTÁVEL 3 ML</t>
  </si>
  <si>
    <t>INSULINA DETEMIR 100 U/ML (LEVEMIR FLEXPEN) CANETA FLEXPEN 3 ML</t>
  </si>
  <si>
    <t>INSULINA GLARGINA 100 U/ML (LANTUS SOLOSTAR) CANETA SOLOSTAR 3 ML</t>
  </si>
  <si>
    <t>INSULINA HUMALOG 100 UI/ML 03 ML</t>
  </si>
  <si>
    <t>CARPULE</t>
  </si>
  <si>
    <t>INSULINA LANTUS 10 ML</t>
  </si>
  <si>
    <t>INSULINA LEVEMIR</t>
  </si>
  <si>
    <t>INSULINA LISPRO 100 UI/ML (MIX 25 MG) REFIL</t>
  </si>
  <si>
    <t>INSULINA NOVO RAPID</t>
  </si>
  <si>
    <t>INSULINA VICTOZA</t>
  </si>
  <si>
    <t>INSULINA XULTOPHY</t>
  </si>
  <si>
    <t>INVEGA 03 MG</t>
  </si>
  <si>
    <t>INVOCANA 300 MG</t>
  </si>
  <si>
    <t>IRBESARTANA + HIDROCLOROTIAZIDA 150/12,5 MG (BART H)</t>
  </si>
  <si>
    <t>ISOSOURCE 1000 ML</t>
  </si>
  <si>
    <t>LITRO</t>
  </si>
  <si>
    <t>ISOSSORBIDA, MONONITRATO 10 MG</t>
  </si>
  <si>
    <t>ISOSSORBIDA, MONONITRATO 20 MG</t>
  </si>
  <si>
    <t>ISOSSORBIDA, MONONITRATO 40 MG</t>
  </si>
  <si>
    <t>IVABRADINA, CLORIDRATO 5 MG</t>
  </si>
  <si>
    <t>IVERMECTINA 6 MG</t>
  </si>
  <si>
    <t>JANUMET 50/100 MG</t>
  </si>
  <si>
    <t>JANUMET 50/1000 XR MG</t>
  </si>
  <si>
    <t>JANUMET 50/850 MG</t>
  </si>
  <si>
    <t>JANUVIA 100 MG</t>
  </si>
  <si>
    <t>JARDIANCE 25 MG</t>
  </si>
  <si>
    <t>KIT MEDIDOR DE GLICOSE + CANETA LANCETADORA + TIRAS REAGENTES + BATERIA</t>
  </si>
  <si>
    <t>KIT</t>
  </si>
  <si>
    <t>KOLAGENASE SEM CLORANFENICOL 30 G</t>
  </si>
  <si>
    <t>KOMBIGLYSE XR 2,5 MG</t>
  </si>
  <si>
    <t>LABREA 5 MG</t>
  </si>
  <si>
    <t>LACTULOSE 667 MG/ML - XAROPE - 120 ML</t>
  </si>
  <si>
    <t>LANCETA DESCARTÁVEL PARA PUNÇÃO DIGITAL EM AÇO INOX, ESPESSURA ULTRA FINA COM PONTA TRIANGULAR</t>
  </si>
  <si>
    <t>LANSOPRAZOL + CLARITROMICINA + AMOXICILINA 30/500/500 CP</t>
  </si>
  <si>
    <t>LANTUS SOLOSTAR 1X3 ML FLEX</t>
  </si>
  <si>
    <t>LERCADINIPINO, CLORIDRATO 10 MG</t>
  </si>
  <si>
    <t>LEUCOGEN XAROPE</t>
  </si>
  <si>
    <t>LEVEMIR FELX PEN. 1X3 ML</t>
  </si>
  <si>
    <t>LEVODOPA + CLORIDRATO DE BENSERAZIDA 100 + 25 MG - CÁPSULA LIBERAÇÃO CONTROLADA - HBS</t>
  </si>
  <si>
    <t>LEVODOPA + CLORIDRATO DE BENSERAZIDA 100 + 25 MG - COMPRIMIDO - BD</t>
  </si>
  <si>
    <t xml:space="preserve">LEVODOPA + CLORIDRATO DE BENSERAZIDA 200 + 50 MG - </t>
  </si>
  <si>
    <t>LEVODROPROPIZINA 30 MG/5 ML</t>
  </si>
  <si>
    <t>LEVOFLOXACINO 500 MG</t>
  </si>
  <si>
    <t>LEVOFLOXACINO 750 MG</t>
  </si>
  <si>
    <t>LEVOMEPROMAZINA, MALEATO 100 MG</t>
  </si>
  <si>
    <t>LEVOMEPROMAZINA, MALEATO 25 MG</t>
  </si>
  <si>
    <t>LEVOMEPROMAZINA, MALEATO 40 MG/ML - SOLUÇÃO ORAL</t>
  </si>
  <si>
    <t>LEVONORGESTREL 0,15 MG + ETINILESTRADIOL 0,03 MG</t>
  </si>
  <si>
    <t xml:space="preserve">LEVOTIROXINA SÓDICA 100 MCG </t>
  </si>
  <si>
    <t xml:space="preserve">LEVOTIROXINA SÓDICA 125 MCG </t>
  </si>
  <si>
    <t xml:space="preserve">LEVOTIROXINA SÓDICA 25 MCG </t>
  </si>
  <si>
    <t xml:space="preserve">LEVOTIROXINA SÓDICA 50 MCG </t>
  </si>
  <si>
    <t xml:space="preserve">LEVOTIROXINA SÓDICA 75 MCG </t>
  </si>
  <si>
    <t>LEVOTIROXINA SÓDICA 88 MCG</t>
  </si>
  <si>
    <t>LEXOTAN 6 MG</t>
  </si>
  <si>
    <t>LIDOCAÍNA 2% SEM VASO 20 ML</t>
  </si>
  <si>
    <t>LIDOCAÍNA GEL 2% 30 G</t>
  </si>
  <si>
    <t>LIDOCAINA, CLORIDRATO 10 MG/ML</t>
  </si>
  <si>
    <t>LINAGLIPTINA  + EMPAGLIFOZINA 25/5 MG</t>
  </si>
  <si>
    <t>LINAGLIPTINA 5 MG</t>
  </si>
  <si>
    <t>LIRAGLUTIDA 6 MG/ML (VICTOZA) CANETA 3 ML</t>
  </si>
  <si>
    <t>LOÇÃO OLEOSA A BASE DE ÁCIDOS GRAXOS AGE E TCM COM VITAMINAS A E E</t>
  </si>
  <si>
    <t>LONIUM 40 MG</t>
  </si>
  <si>
    <t>LORATADINA 1 MG/ML XAROPE 100 ML</t>
  </si>
  <si>
    <t>LORATADINA 10 MG</t>
  </si>
  <si>
    <t>LORAZEPAM 2.0 MG</t>
  </si>
  <si>
    <t>LOSARTANA POTÁSSICA 50 MG</t>
  </si>
  <si>
    <t>LUBRIFICANTE OCULAR CARMELOSE SÓDICA, GLICEROL, HIALUNORATO DE SÓDIO, ERITRITOL, ÁCIDO BÓRICO, BORATO DE SÓDIO DECAHIRATADO, CITRATO DE SÓDIO DIIDRATADO, CLORETO DE POTÁSSIO, FRASCO 15 ML</t>
  </si>
  <si>
    <t>LUBRIFICANTE OCULAR HYDROXIPROPIL GUAR 8Š, POLIETILENOGLICOL 400, ÁCIDO BÓRICO, SORBITOL, CLORETO DE SÓDIO, CLORETO DE POTÁSSIO FRASCO 15 ML</t>
  </si>
  <si>
    <t>LURASIDONA 20 MG (LATUDA)</t>
  </si>
  <si>
    <t>LUTEÍNA E ZEAXANTINA ENRIQUECIDA COM VITAMINA C, E, COBRE E ZINCO EM CÁPSULAS (NEOVITE MAX)</t>
  </si>
  <si>
    <t>LYRICA 150 MG</t>
  </si>
  <si>
    <t>LYRICA 75 MG</t>
  </si>
  <si>
    <t>MALEATO DE DEXCLORFENIRAMINA + BETAMETASONA 0,4/0,05MG/ML FRASCO 120 ML</t>
  </si>
  <si>
    <t>MALEATO DE DEXCLORFENIRAMINA 0,04 MG/ML FRS 120 ML</t>
  </si>
  <si>
    <t>MALEATO DE TRIMEBUTINA 200 MG</t>
  </si>
  <si>
    <t>MALENA HCT 20 + 12,5 MG</t>
  </si>
  <si>
    <t>MANIDIPINO 10 MG</t>
  </si>
  <si>
    <t>MANITOL 20% 500 ML</t>
  </si>
  <si>
    <t>MANIVASC 10 MG</t>
  </si>
  <si>
    <t>MAXAPRAN 20 MG</t>
  </si>
  <si>
    <t>MECLOZINA 25 MG</t>
  </si>
  <si>
    <t>MEDROXIPROGESTERONA, ACETATO 150 MG/ML SUSP.</t>
  </si>
  <si>
    <t>MELILOTUS OFFICINALIS 26,7 MG EXTRATO SECO (VECASTEN)</t>
  </si>
  <si>
    <t>MELLERIL 10 MG</t>
  </si>
  <si>
    <t>MELOXICAM 15 MG</t>
  </si>
  <si>
    <t>MESALAZINA 2.000 MG/G ENVELOPE 2 G</t>
  </si>
  <si>
    <t>METAMUCIL 05 G</t>
  </si>
  <si>
    <t>METFORMINA, CLORIDRATO DE - 850 MG</t>
  </si>
  <si>
    <t>METFORMINA, CLORIDRATO DE XR- 500 MG</t>
  </si>
  <si>
    <t>METILA + ESSENCIA DE TEREBENTINA + CANFORA</t>
  </si>
  <si>
    <t>METILDOPA 250 MG</t>
  </si>
  <si>
    <t>METILDOPA 500 MG</t>
  </si>
  <si>
    <t>METOCLOPRAMIDA 4 MG/ML SOLUÇÃO ORAL</t>
  </si>
  <si>
    <t>METOCLOPRAMIDA 5 MG/ML - 2 ML</t>
  </si>
  <si>
    <t>METOCLOPRAMIDA, CLORIDRATO 10 MG</t>
  </si>
  <si>
    <t>METOPROLOL , SUCCINATO 50 MG</t>
  </si>
  <si>
    <t>METOPROLOL, SUCCINATO 100 MG</t>
  </si>
  <si>
    <t>METOPROLOL, SUCCINATO 25 MG</t>
  </si>
  <si>
    <t>METRONIDAZOL 250 MG</t>
  </si>
  <si>
    <t>METRONIDAZOL 40 MG/ML - SUSPENSÃO ORAL</t>
  </si>
  <si>
    <t>METRONIDAZOL 5 MG/ML - BOLSA 100 ML</t>
  </si>
  <si>
    <t>METRONIDAZOL 500 MG/ 5 G GELÉIA VAGINAL</t>
  </si>
  <si>
    <t>MICONAZOL, NITRATO 20 MG/G CREME VAGINAL</t>
  </si>
  <si>
    <t>MIDAZOLAM 5 MG/ML - 3 ML</t>
  </si>
  <si>
    <t>MINILAX – 714 MG/G/7,70 MG – 6,5 G</t>
  </si>
  <si>
    <t>MIRTAZAPINA 15 MG</t>
  </si>
  <si>
    <t>MIRTAZAPINA 30 MG</t>
  </si>
  <si>
    <t>MIRTAZAPINA 45 MG</t>
  </si>
  <si>
    <t>MODURETIC 25/2,5 MG</t>
  </si>
  <si>
    <t>MONOCORDIL 40 MG</t>
  </si>
  <si>
    <t>MONONITRATO DE ISOSSORBIDA 10 MG/ML - 1 ML</t>
  </si>
  <si>
    <t>MONONITRATO DE ISOSSORBIDA 50 MG CP</t>
  </si>
  <si>
    <t>MONTELUCASTE DE SÓDIO 5 MG</t>
  </si>
  <si>
    <t>MORFINA 10 MG/ML</t>
  </si>
  <si>
    <t>MULTIVITAMINAS, VITAMINA A, COMPLEXO B</t>
  </si>
  <si>
    <t>N - BUTILESCOPOLAMINA, BROMETO DE + PARACETAMOL</t>
  </si>
  <si>
    <t>NALTREXONA 50 MG</t>
  </si>
  <si>
    <t>NAN CONFOR 2 (90 ML + 3 MED)</t>
  </si>
  <si>
    <t>NAPROXENO 550 MG</t>
  </si>
  <si>
    <t>NEBIDO (1.000 MG DE UNDECANOATO DE TESTOSTERONA EM SOLUÇÃO OLEOSA INJETÁVEL DE 4 ML – 250 MG DE UNDECANOATO DE TESTOSTERONA/ML)</t>
  </si>
  <si>
    <t>NEBIVOLOL 5 MG</t>
  </si>
  <si>
    <t>NEOMICINA + BACITRACINA 5 + 250 MG UI/G POMADA 10 G</t>
  </si>
  <si>
    <t>NESINA PIO 25/15 MG</t>
  </si>
  <si>
    <t>NIFEDIPINA 20 MG</t>
  </si>
  <si>
    <t>NIFEDIPINO 10 MG</t>
  </si>
  <si>
    <t xml:space="preserve">NIMESULIDA 100 MG </t>
  </si>
  <si>
    <t>NIMESULIDA 50 MG/ML - 15 ML</t>
  </si>
  <si>
    <t>NIMODIPINA 30 MG</t>
  </si>
  <si>
    <t>NIROPRUSSETO DE SÓDIO 50 MG - 2 ML</t>
  </si>
  <si>
    <t>NISTATINA + ÓXIDO DE ZINCO 100.000 UI/G + 200 MG/G</t>
  </si>
  <si>
    <t>NISTATINA 100.000 UI/ML - 50 ML SUSPENSÃO</t>
  </si>
  <si>
    <t>NISTATINA 25.000 UI/G CREME VAGINAL 60 G</t>
  </si>
  <si>
    <t>NITAZOXANIDA 20 MG/ML</t>
  </si>
  <si>
    <t>NITRAZEPAN 5 MG</t>
  </si>
  <si>
    <t>NITRENDIPINO 10 MG</t>
  </si>
  <si>
    <t>NITROFURAL 2 MG/G - 30 G</t>
  </si>
  <si>
    <t>NITROFURANTOÍNA 100 MG</t>
  </si>
  <si>
    <t>NITROGLICERINA 5 MG/ML - 5 ML</t>
  </si>
  <si>
    <t>NOREPINEFRINA 2 MG/ML - 4 ML</t>
  </si>
  <si>
    <t>NORETISTERONA 0,35 MG</t>
  </si>
  <si>
    <t>NORETISTERONA, ENANTATO 50 MG/ML + ESTRADIOL, VALERATO 5 MG/ML (MESYGINA, NOREGINA) SOLUÇÃO INJETÁVEL</t>
  </si>
  <si>
    <t>NORFLOXACINO 400 MG</t>
  </si>
  <si>
    <t>NORTRIPTILINA, CLORIDRATO 25 MG</t>
  </si>
  <si>
    <t>NOVANLO 05 MG (ETICO)</t>
  </si>
  <si>
    <t xml:space="preserve">NOVANLO 2,5 MG </t>
  </si>
  <si>
    <t>NOVORAPID FLEX PEN 1X3 ML</t>
  </si>
  <si>
    <t>OLEO DE GIRASSOL 200 ML</t>
  </si>
  <si>
    <t>OLEO DE PEIXE OMEGA 3 (30%), VEICULO (AGUA PURIFICADA) GELIFICANTE, UMECTANTE (GLICERINA BI-DESTILADA INS 422) CPS</t>
  </si>
  <si>
    <t>OLEO DE PEIXE REFINADO, REVESTIMENTO (GELATINA, GLICERINA, SORBITOL, AGUA, CORANTE INORGÂNICO DIÓXIDO DE TITÂNIO E CORANTES ARTIFICIAIS VERMELHO 40 (VITALUX PLUS)</t>
  </si>
  <si>
    <t>OLEO DE SOJA, CARBONATO DE CÁLCIO, ÓXIDO DE MAGNÉSIO, ACIDO ASCÓRBICO, FUMARATO FERROSO, NIACINAMIDA, ACETATO DE TOCOFEROL, ÓXIDO DE ZINCO, PANTOTENATO DE CÁLCIO (OLIGOVIT UP)</t>
  </si>
  <si>
    <t>OLEO MINERAL (VASELINA LIQUIDA/PETROLATO)</t>
  </si>
  <si>
    <t>OLEO MINERAL 100% - ORAL E TÓPICO</t>
  </si>
  <si>
    <t>OLMESARTANA MEDOXOMILA + BESILATO DE ANLODIPINA 40/10 MG</t>
  </si>
  <si>
    <t>OLMESARTANA MEDOXOMILA + HIDROCLOROTIAZIDA (BENICAR HCT) 40/ 12,5 MG</t>
  </si>
  <si>
    <t>OLMESARTANA MEDOXOMILA + HIDROCLOROTIAZIDA 20/ 12,5 MG</t>
  </si>
  <si>
    <t>OLMESARTANA MEDOXOMILA 20 MG</t>
  </si>
  <si>
    <t>OLMESARTANA MEDOXOMILA 20 MG + ANLODIPINO, BESILATO 5 MG</t>
  </si>
  <si>
    <t>OLMESARTANA MEDOXOMILA 40 MG</t>
  </si>
  <si>
    <t>OLMESARTANA MEDOXOMILA 40 MG + ANLODIPINO, BESILATO 5 MG</t>
  </si>
  <si>
    <t>OLMESARTANA MEDOXOMILA 40 MG + HIDROCLOROTIAZIDA 25 MG</t>
  </si>
  <si>
    <t>ÔMEGA 3 DE ÓLEO DE PEIXE, LUTEÍNA DA FLOR DE TAGETES ERECTA, ÁCIDO L-ASCÓRBICO, BILBERY, NICOTINAMIDA, ACETATO DE DI-ALFA-TOCOFERILA, ÓXIDO DE ZINCO, SULFATO DE MANGANÊS (LUVIS S)</t>
  </si>
  <si>
    <t>OMEPRAZOL 20 MG</t>
  </si>
  <si>
    <t>OMEPRAZOL 40 MG COM 10 ML DE PÓ PARA SOLUÇÃO + AMPOLA 10 ML</t>
  </si>
  <si>
    <t>ONDANSETRONA 2 MG/ML - 2 ML</t>
  </si>
  <si>
    <t>ONGLYSA 05 MG</t>
  </si>
  <si>
    <t>ORLISTATE 120 MG</t>
  </si>
  <si>
    <t>OXCARBAMAZEPINA 300 MG</t>
  </si>
  <si>
    <t>OXCARBAMAZEPINA 600 MG (ETICO)</t>
  </si>
  <si>
    <t>OXCARBAMAZEPINA 600 MG (TRILEPTAL)</t>
  </si>
  <si>
    <t>OXIBUTININA, CLORIDRATO 5 MG</t>
  </si>
  <si>
    <t>OXIDO DE ZINCO + COLECALCIFEROL + RETINOL 100+1000+40 MG + UI/G POMADA 45 G</t>
  </si>
  <si>
    <t>OXIDO DE ZINCO 150 MG/G + RETINOL 5.000 UI/G + COLECALCIFEROL 900 UI/G</t>
  </si>
  <si>
    <t>PACO 500 + 30 MG</t>
  </si>
  <si>
    <t>PALMITATO DE RETINOL + COLECALCIFEROL + ÓXIDO DE ZINCO - BISNAGA 90 GRS</t>
  </si>
  <si>
    <t>PANTOPRAZOL 20 MG</t>
  </si>
  <si>
    <t>PANTOPRAZOL 40 MG</t>
  </si>
  <si>
    <t>PARACETAMOL + FOSFATO DE CODEÍNA 500 MG + 30 MG</t>
  </si>
  <si>
    <t>PARACETAMOL + MALEATO DE CLORFENIRAMINA + CLORIDRATO DE FENILEFRINA 2 MG/ML + 2 MG/ML</t>
  </si>
  <si>
    <t>PARACETAMOL 200 MG/ML -15 ML - SOLUÇÃO ORAL GOTAS</t>
  </si>
  <si>
    <t>PARACETAMOL 400 MG + MALEATO E CLORFENIRAMINA 4 MG + CLORIDRATO E FENILEFRINA 4 MG</t>
  </si>
  <si>
    <t>PARACETAMOL 500 MG</t>
  </si>
  <si>
    <t>PARACETAMOL 750 MG</t>
  </si>
  <si>
    <t>PAROXETINA 20 MG</t>
  </si>
  <si>
    <t>PEDIASURE 900 GRS</t>
  </si>
  <si>
    <t>PENTOXIFILINA 20 MG/ML - 5 ML</t>
  </si>
  <si>
    <t>PENTOXIFILINA 400 MG</t>
  </si>
  <si>
    <t>PERICIAZINA 1% GOTAS</t>
  </si>
  <si>
    <t>PERICIAZINA 4% 40 MG/ML - SOLUÇÃO ORAL - FRASCO 20 ML</t>
  </si>
  <si>
    <t>PERINDOPRIL ARGININA + BESILATO DE ANLODIPINO 3,5/2,5 MG</t>
  </si>
  <si>
    <t>PERINDOPRIL ARGININA + BESILATO DE ANLODIPINO 7/5 MG</t>
  </si>
  <si>
    <t>PERINDOPRIL ARGININA 5 MG</t>
  </si>
  <si>
    <t>PERMANGANATO DE POTÁSSIO 10 MG</t>
  </si>
  <si>
    <t>PERMETRINA 1% 60 ML</t>
  </si>
  <si>
    <t>PIEMONT 5 MG</t>
  </si>
  <si>
    <t>PINAZAN 25 MG</t>
  </si>
  <si>
    <t>PIOGLITAZONA, CLORIDRATO 30 MG</t>
  </si>
  <si>
    <t>POLICRESULENO + CLORIDRATO DE CINCHOCAÍNA POMADA</t>
  </si>
  <si>
    <t>POLIMIXINA B, SULFATO + NEOMICINA, SULFATO + HIDROCORTISONA - 10.000 U.I. + 5 MG + 10 MG - 10 ML</t>
  </si>
  <si>
    <t>POLIVITAMÍNICO 2 ML INJET.</t>
  </si>
  <si>
    <t>POLIVITAMÍNICO A BASE DE VITAMINAS A, B1,B2,B3,B5,B6,B8 FRS 20 ML</t>
  </si>
  <si>
    <t>POLIVITAMÍNICO E POLIMINERAIS (MATERNA)</t>
  </si>
  <si>
    <t>POLIVITAMÍNICO E POLIMINERAIS PEDIÁTRICO 250 ML</t>
  </si>
  <si>
    <t>POLIVITAMÍNICO E SAIS MINERAIS</t>
  </si>
  <si>
    <t>POLIVITAMÍNICO PEDIÁTRICO GOTAS</t>
  </si>
  <si>
    <t>PRASUGREL, CLORIDRATO 5 MG</t>
  </si>
  <si>
    <t>PREDNISOLONA 20 MG</t>
  </si>
  <si>
    <t>PREDNISONA 20 MG</t>
  </si>
  <si>
    <t>PREDNISONA 5 MG</t>
  </si>
  <si>
    <t>PREGABALINA 150 MG</t>
  </si>
  <si>
    <t>PREGABALINA 50 MG</t>
  </si>
  <si>
    <t>PREGABALINA 75 MG</t>
  </si>
  <si>
    <t>PRESERVATIVO MASCULINO LUBRIFICADO</t>
  </si>
  <si>
    <t>PROGESTERONA 200 MG</t>
  </si>
  <si>
    <t>PROLOPA DR 200/50 MG</t>
  </si>
  <si>
    <t>PROMETAZINA 25 MG/ML - 2 ML</t>
  </si>
  <si>
    <t>PROMETAZINA 50 MG/ 2 ML</t>
  </si>
  <si>
    <t>PROMETAZINA, CLORIDRATO 25 MG</t>
  </si>
  <si>
    <t>PROPAFENONA, CLORIDRATO 300 MG (RITMONORM)</t>
  </si>
  <si>
    <t>PROPANOLOL, CLORIDRATO 40 MG</t>
  </si>
  <si>
    <t xml:space="preserve">PROPATILNITRATO 10 MG </t>
  </si>
  <si>
    <t>PROPIONATO DE FLUTICASONA 50 MCG/DOSE AEROSOL C/ 120 DOSES (FLIXOTIDE)</t>
  </si>
  <si>
    <t>PROPOFOL 10 MG/ML INJET.</t>
  </si>
  <si>
    <t>PROTETOR SOLAR FPS 60 - FRASCO 120 ML</t>
  </si>
  <si>
    <t>RAMIPRIL + BESILATO DE ANLODIPINO 10/5 MG CP</t>
  </si>
  <si>
    <t>RAMIPRIL + BESILATO DE ANLODIPINO 5/5 MG CP</t>
  </si>
  <si>
    <t>RAMIPRIL + HIDROCLOROTIAZIDA 5/12,5 MG</t>
  </si>
  <si>
    <t>RAMIPRIL 5 MG (NAPRIX)</t>
  </si>
  <si>
    <t>RANITIDINA 150 MG</t>
  </si>
  <si>
    <t>RANITIDINA 25 MG/ML - 2 ML</t>
  </si>
  <si>
    <t>RESPIRIDONA 2 MG</t>
  </si>
  <si>
    <t>RETEMIC 5 MG</t>
  </si>
  <si>
    <t>RETINOL, ACETATO 50.000 UI/ML (VITAMINA A) + COLECALCIFEROL 10.000 UI/ML - 20 ML</t>
  </si>
  <si>
    <t>REVANGE (TRAMADOL 37,5 MG + PARACETAMOL 32 MG)</t>
  </si>
  <si>
    <t>RIFAMPICINA SV SÓDICA 10 MG/ML - SOLUÇÃO TÓPICA - FRASCO SPRAY 20 ML</t>
  </si>
  <si>
    <t>RINGER LACTATO SÓDICO - 500 ML</t>
  </si>
  <si>
    <t>RITALINA LA 20 MG</t>
  </si>
  <si>
    <t>RIVAROXABANA 10 MG</t>
  </si>
  <si>
    <t>RIVAROXABANA 15 MG</t>
  </si>
  <si>
    <t>RIVAROXABANA 2,5 MG</t>
  </si>
  <si>
    <t>RIVAROXABANA 20 MG</t>
  </si>
  <si>
    <t>RIVASTIGMINA 13,3 MG/24H EXELON PATCH 15</t>
  </si>
  <si>
    <t>RIVOTRIL SUBLINGUAL 0,25 MG</t>
  </si>
  <si>
    <t>ROSUVASTATINA 10 MG</t>
  </si>
  <si>
    <t>ROSUVASTATINA 20 MG</t>
  </si>
  <si>
    <t>ROSUVASTATINA CÁLCICA 10 MG</t>
  </si>
  <si>
    <t>ROSUVASTATINA CÁLCICA 20 MG</t>
  </si>
  <si>
    <t>ROSUVASTATINA CÁLCICA 40 MG</t>
  </si>
  <si>
    <t>RUTINA 30 + MSM 100 + BOSWELIA 150 + UC2 10 + ARGININA 80 + BENFOTIAMINA 80 + FAMOTIDINA 40</t>
  </si>
  <si>
    <t>SACARATO DE HIDRÓXIDO FÉRRICO 100 MG/ML - 5 ML AMP</t>
  </si>
  <si>
    <t>SACARATO DE HIDRÓXIDO FÉRRICO 20 MG/ML - 5 ML - EV</t>
  </si>
  <si>
    <t>SACCHAROMYCES BOULARDII - 17 200 MG</t>
  </si>
  <si>
    <t>SACCHAROMYCES BOULARDII - 17 200 MG - PÓ</t>
  </si>
  <si>
    <t>SACUBITRIL 26 MG + VALSARTANA 27 MG CP</t>
  </si>
  <si>
    <t>SACUBITRIL 49 MG + VALSARTANA 51 MG (ENTRESTO 49 MG/51 MG)</t>
  </si>
  <si>
    <t>SACUBITRIL 97 MG + VALSARTANA 103 MG CP</t>
  </si>
  <si>
    <t>SAF GEL</t>
  </si>
  <si>
    <t>SAIS PARA REIDRATAÇÃO ORAL</t>
  </si>
  <si>
    <t>SALBUTAMOL 100 MCG/DOSE</t>
  </si>
  <si>
    <t>SALBUTAMOL, SULFATO 2 MG/ML XAROPE</t>
  </si>
  <si>
    <t>SALICILATO DE METILA SPRAY (CÂNFORA + ASSOCIAÇÕES)</t>
  </si>
  <si>
    <t>SARCOPEN MPVA-4</t>
  </si>
  <si>
    <t>SAXAGLIPTINA 5 MG (ONGLYZA 5 MG)</t>
  </si>
  <si>
    <t>SECNIDAZOL 1 G</t>
  </si>
  <si>
    <t>SELOZOK 100 MG</t>
  </si>
  <si>
    <t>SELOZOK 50 MG</t>
  </si>
  <si>
    <t>SERINGA HIPODÉRMICA, ATÓXICA E APIROGÊNICA, CAPACIDADE PARA 100 UND DE INSULINA, ESCALA COM GRADUAÇÃO DE 2 EM 2 UND, COM AGULHA 8 MM E CALIBRE 0,30MM (30G)</t>
  </si>
  <si>
    <t>SERTRALINA, CLORIDRATO DE 50 MG</t>
  </si>
  <si>
    <t>SILIMARINA 200 MG (FORFIG)</t>
  </si>
  <si>
    <t>SILYBUM MARIANUM 200 MG</t>
  </si>
  <si>
    <t>SIMETICONA 75 MG/ML -10 ML - SOLUÇÃO ORAL GOTAS</t>
  </si>
  <si>
    <t>SINVASTATINA 20 MG</t>
  </si>
  <si>
    <t>SINVASTATINA 40 MG</t>
  </si>
  <si>
    <t>SITAGLIPTINA + METFORMINA 100/1000 MG</t>
  </si>
  <si>
    <t>SITAGLIPTINA, FOSFATO 50 MG + METFORMINA, CLORIDRATO 1.000 MG</t>
  </si>
  <si>
    <t xml:space="preserve">SITAGLIPTINA, FOSFATO 50 MG + METFORMINA, CLORIDRATO 500 MG (JANUMET XR)_x000D_
</t>
  </si>
  <si>
    <t>SOLIFENACINA, SUCCINATO 10 MG (VESICARE)</t>
  </si>
  <si>
    <t>SORO GLICOFISIOLOGICO 500 ML</t>
  </si>
  <si>
    <t>SORO GLICOSADO 0,5% SISTEMA FECHADO, ESTERIL, BOLSAS DE POLIETILENO 250 ML</t>
  </si>
  <si>
    <t>SORO GLICOSADO 500 ML 5%</t>
  </si>
  <si>
    <t>STANGLIT 15 MG</t>
  </si>
  <si>
    <t>STANGLIT 30 MG</t>
  </si>
  <si>
    <t>STRIVERDI RESPIMAT 2,5 MCG/PUFF</t>
  </si>
  <si>
    <t>SUCCINATO DE HIDROCORTISONA 100 MG</t>
  </si>
  <si>
    <t>SUCCINATO DE HIDROCORTISONA 500 MG</t>
  </si>
  <si>
    <t>SULFADIAZINA DE PRATA 1% CREME - 400 G</t>
  </si>
  <si>
    <t>SULFAMETOXAZOL 200 MG/ 5 ML + TRIMETOPRIMA 40 MG/5 ML - SUSPENSÃO ORAL</t>
  </si>
  <si>
    <t>SULFAMETOXAZOL 400 MG + TRIMETOPRIMA 80 MG</t>
  </si>
  <si>
    <t>SULFATO DE EFEDRINA 50 MG/ 1 ML</t>
  </si>
  <si>
    <t>SULFATO DE MORFINA 1 MG/ML - 2 ML</t>
  </si>
  <si>
    <t>SULFATO DE MORFINA 10 MG/ML - 1 ML</t>
  </si>
  <si>
    <t>SULFATO DE MORFINA 30 MG</t>
  </si>
  <si>
    <t>SULFATO DE TERBUTALINA 0,5 MG/ML - 1 ML</t>
  </si>
  <si>
    <t>SULFATO FERROSO 25 MG DE FE++/ ML GOTAS ORAL</t>
  </si>
  <si>
    <t>SULFATO FERROSO 40 MG</t>
  </si>
  <si>
    <t>SULPAN 25/1 MG</t>
  </si>
  <si>
    <t>SULPURIDA 25 MG + BROMAZEPAM 1 MG</t>
  </si>
  <si>
    <t>SUPLEMENTO VITAMINICO E MINERAL: ÓLEO DE PEIXE COM DHA CONCENTRADO, ÓLEO DE BORRAGEM, ÁCIDO L-ASCÓRBICO (VIT C)</t>
  </si>
  <si>
    <t>SUPOSITÓRIO GLICEROL 95% - ADULTO</t>
  </si>
  <si>
    <t>SUPOSITÓRIO GLICEROL 95% - INFANTIL</t>
  </si>
  <si>
    <t>TARTARATO DE BRIMONIDINA 0,2%</t>
  </si>
  <si>
    <t>TEBONIM 120 MG</t>
  </si>
  <si>
    <t>TELMISARTANA + BESILATO DE ANLODIPINO 40/5 MG</t>
  </si>
  <si>
    <t>TELMISARTANA + BESILATO DE ANLODIPINO 80/5 MG</t>
  </si>
  <si>
    <t>TELMISARTANA + HIDROCLOROTIAZIDA 40/12,5 MG</t>
  </si>
  <si>
    <t>TELMISARTANA + HIDROCLOROTIAZIDA 80/12,5 MG</t>
  </si>
  <si>
    <t>TELMISARTANA + HIDROCLOROTIAZIDA 80/25 MG</t>
  </si>
  <si>
    <t xml:space="preserve">TELMISARTANA 40 MG </t>
  </si>
  <si>
    <t>TELMISARTANA 80 MG</t>
  </si>
  <si>
    <t>TERBUTALINA 0,3 MG</t>
  </si>
  <si>
    <t>TESTE DE GRAVIDEZ COM CANETA TESTE</t>
  </si>
  <si>
    <t>TETRACICLINA, CLORIDRATO 100 MG + ANFOTERICINA B 50 MG/4G - CREME VAGINAL</t>
  </si>
  <si>
    <t>TIABENDAZOL 50 MG/G POMADA</t>
  </si>
  <si>
    <t>TIBOLONA 2,5 MG</t>
  </si>
  <si>
    <t>TINIDAZOL + MICONAZOL + NITRATO 30+20 MG/G</t>
  </si>
  <si>
    <t>TIORIDAZINA, CLORIDRATO 100 MG</t>
  </si>
  <si>
    <t>TIRA REAGENTE PARA APARELHO ACCU CHECK ACTIVE</t>
  </si>
  <si>
    <t>TOBRAMICINA + DEXAMETASONA 3 MG + 1 MG</t>
  </si>
  <si>
    <t>TOBRAMICINA 3 MG/ML - SOLUÇÃO OFTÁLMICA ESTÉRIL</t>
  </si>
  <si>
    <t>TOLTERODINA 4 MG CPS</t>
  </si>
  <si>
    <t>TOPIRAMATO 100 MG</t>
  </si>
  <si>
    <t>TOPIRAMATO 25 MG</t>
  </si>
  <si>
    <t>TOPIRAMATO 50 MG</t>
  </si>
  <si>
    <t>TRACOLIMO MONOIDRATADO (MANIPULADO) 0,30% POMADA</t>
  </si>
  <si>
    <t>TRAMADOL 37,5 MG + PARACETAMOL 325 MG</t>
  </si>
  <si>
    <t>TRAMADOL RETARD 100 MG</t>
  </si>
  <si>
    <t>TRAMADOL, CLORIDRATO 50 MG</t>
  </si>
  <si>
    <t>TRAMADOL, CLORIDRATO 50 MG/ML</t>
  </si>
  <si>
    <t>TRAYENTA 5 MG</t>
  </si>
  <si>
    <t>TRAYENTA DUO 2,50/850</t>
  </si>
  <si>
    <t>TRAZODONA, CLORIDRATO DE  50 MG</t>
  </si>
  <si>
    <t>TREZOR 20 MG (ETICO)</t>
  </si>
  <si>
    <t>TRIEXIFENIDIL, CLORIDRATO 2 MG</t>
  </si>
  <si>
    <t>TRIEXIFENIDIL, CLORIDRATO 5 MG</t>
  </si>
  <si>
    <t>TRIGLICERÍDEOS DE ÁCIDO CÁPRICO E CAPRÍLICO, OLEO DE GIRASSOL CLARIFICADO, LECITINA, PALMITATO DE RETINOL, ACETATO DE TOCOFEROL E ALFA-TOCOFEROL FRS 100 ML</t>
  </si>
  <si>
    <t>TRILEPTAL 60 MG/ML - 100 ML</t>
  </si>
  <si>
    <t xml:space="preserve">UC II 40 MG </t>
  </si>
  <si>
    <t>URSACOL 300 MG</t>
  </si>
  <si>
    <t>VALERATO DE BETAMETASONA + SULFATO DE GENTAMICINA + TOLNAFTATO + CLIOQUINOL 0,5/1,0/10/10MG/G - BISNAGA 20 GRS</t>
  </si>
  <si>
    <t>VALSARTANA + ANLODIPINO 320 + 5 MG ( DIOVAN ANLO)</t>
  </si>
  <si>
    <t>VALSARTANA + BESILATO DE ANLODIPINO 160/10</t>
  </si>
  <si>
    <t>VALSARTANA + BESILATO DE ANLODIPINO 160/5</t>
  </si>
  <si>
    <t>VALSARTANA + HIDROCLOROTIAZIDA 320 + 25</t>
  </si>
  <si>
    <t>VALSARTANA 160 MG</t>
  </si>
  <si>
    <t>VALSARTANA 320 MG</t>
  </si>
  <si>
    <t>VARFARINA SÓDICA 5 MG</t>
  </si>
  <si>
    <t>VARICELA CREME</t>
  </si>
  <si>
    <t>VASTAREL MR 35 MG</t>
  </si>
  <si>
    <t>VELIJA 30 MG</t>
  </si>
  <si>
    <t>VELIJA 60 MG</t>
  </si>
  <si>
    <t>VENLAFAXINA, CLORIDRATO DE - 75 MG</t>
  </si>
  <si>
    <t>VENLAFAXINA, CLORIDRATO DE 150 MG</t>
  </si>
  <si>
    <t>VENLAFAXINA, CLORIDRATO DE – 37,5 MG</t>
  </si>
  <si>
    <t>VENVANSE 70 MG</t>
  </si>
  <si>
    <t>VENZER 16 MG</t>
  </si>
  <si>
    <t>VICTOSA (SOLUÇÃO INJETAVEL DE LIRAGLUTIDA)</t>
  </si>
  <si>
    <t>VIMPOCETINA 5 MG CP</t>
  </si>
  <si>
    <t>VITAMINAS DO COMPLEXO B (POLIVITAMINICO)</t>
  </si>
  <si>
    <t>VITAMINAS DO COMPLEXO B - 2 ML</t>
  </si>
  <si>
    <t>VORTIOXETINA, BROMIDRATO 10 MG (BRINTELLIX)</t>
  </si>
  <si>
    <t>XARELTO 15 MG</t>
  </si>
  <si>
    <t>XARELTO 20 MG</t>
  </si>
  <si>
    <t>XIGDUO  50/1000 MG</t>
  </si>
  <si>
    <t>XIGDUO XR 5/1000 MG</t>
  </si>
  <si>
    <t>ZINA 5 MG</t>
  </si>
  <si>
    <t>ZODEL 10 MG</t>
  </si>
  <si>
    <t>ZOLPIDEM 10 MG</t>
  </si>
  <si>
    <t>ZOPICLONA 7,5 MG</t>
  </si>
  <si>
    <t>ZUCLOPENTIXOL 200 MG/ML AMPOLA 01 ML</t>
  </si>
  <si>
    <t xml:space="preserve">Número da Proposta: </t>
  </si>
  <si>
    <t xml:space="preserve">Data de Emissão: </t>
  </si>
  <si>
    <t xml:space="preserve">Prazo de Pagamento: </t>
  </si>
  <si>
    <t xml:space="preserve">Prazo de Entrega: </t>
  </si>
  <si>
    <t xml:space="preserve">Validade Proposta: </t>
  </si>
  <si>
    <t>Preenchimento obrigatório</t>
  </si>
  <si>
    <t>Preenchimento facultativo (recomendável preencher)</t>
  </si>
  <si>
    <t>PREGÃO PRESENCIAL 5/2021</t>
  </si>
  <si>
    <t>ACIDO VALPROICO DE 500 MG</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</si>
</sst>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_);\(#,##0\)"/>
    <numFmt numFmtId="165" formatCode="#,##0_);#,##0\)"/>
    <numFmt numFmtId="166" formatCode="#,##0.0000_);#,##0.0000\)"/>
    <numFmt numFmtId="167" formatCode="#,##0.00_);\(#,##0.00\)"/>
  </numFmts>
  <fonts count="10" x14ac:knownFonts="1">
    <font>
      <sz val="11"/>
      <color theme="1"/>
      <name val="Calibri"/>
      <family val="2"/>
      <scheme val="minor"/>
    </font>
    <font>
      <b/>
      <sz val="11"/>
      <color theme="1"/>
      <name val="Calibri"/>
      <family val="2"/>
      <scheme val="minor"/>
    </font>
    <font>
      <b/>
      <sz val="12"/>
      <color theme="1"/>
      <name val="Calibri"/>
      <family val="2"/>
      <scheme val="minor"/>
    </font>
    <font>
      <b/>
      <sz val="18"/>
      <color theme="1"/>
      <name val="Calibri"/>
      <family val="2"/>
      <scheme val="minor"/>
    </font>
    <font>
      <b/>
      <sz val="14"/>
      <color theme="1"/>
      <name val="Calibri"/>
      <family val="2"/>
      <scheme val="minor"/>
    </font>
    <font>
      <sz val="11"/>
      <color rgb="FF080000"/>
      <name val="Calibri"/>
      <family val="2"/>
      <scheme val="minor"/>
    </font>
    <font>
      <b/>
      <i/>
      <sz val="12"/>
      <color rgb="FF800000"/>
      <name val="Calibri"/>
      <family val="2"/>
      <scheme val="minor"/>
    </font>
    <font>
      <sz val="11"/>
      <color rgb="FFFFFFFF"/>
      <name val="Calibri"/>
      <family val="2"/>
      <scheme val="minor"/>
    </font>
    <font>
      <b/>
      <i/>
      <sz val="10"/>
      <color rgb="FF800000"/>
      <name val="Calibri"/>
      <family val="2"/>
      <scheme val="minor"/>
    </font>
    <font>
      <i/>
      <sz val="11"/>
      <color rgb="FF080000"/>
      <name val="Calibri"/>
      <family val="2"/>
      <scheme val="minor"/>
    </font>
  </fonts>
  <fills count="7">
    <fill>
      <patternFill patternType="none"/>
    </fill>
    <fill>
      <patternFill patternType="gray125"/>
    </fill>
    <fill>
      <patternFill patternType="solid">
        <fgColor rgb="FFC0DCC0"/>
        <bgColor indexed="64"/>
      </patternFill>
    </fill>
    <fill>
      <patternFill patternType="solid">
        <fgColor rgb="FF9CCFFF"/>
        <bgColor indexed="64"/>
      </patternFill>
    </fill>
    <fill>
      <patternFill patternType="solid">
        <fgColor rgb="FFFFFFFF"/>
        <bgColor indexed="64"/>
      </patternFill>
    </fill>
    <fill>
      <patternFill patternType="solid">
        <fgColor rgb="FFEBEBEB"/>
        <bgColor indexed="64"/>
      </patternFill>
    </fill>
    <fill>
      <patternFill patternType="solid">
        <fgColor rgb="FFE6B8B7"/>
        <bgColor indexed="64"/>
      </patternFill>
    </fill>
  </fills>
  <borders count="5">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s>
  <cellStyleXfs count="1">
    <xf numFmtId="0" fontId="0" fillId="0" borderId="0"/>
  </cellStyleXfs>
  <cellXfs count="41">
    <xf numFmtId="0" fontId="0" fillId="0" borderId="0" xfId="0"/>
    <xf numFmtId="0" fontId="0" fillId="0" borderId="0" xfId="0" applyProtection="1">
      <protection hidden="1"/>
    </xf>
    <xf numFmtId="0" fontId="1" fillId="0" borderId="0" xfId="0" applyFont="1" applyProtection="1">
      <protection hidden="1"/>
    </xf>
    <xf numFmtId="0" fontId="7" fillId="0" borderId="0" xfId="0" applyFont="1" applyAlignment="1" applyProtection="1">
      <alignment horizontal="center"/>
      <protection hidden="1"/>
    </xf>
    <xf numFmtId="0" fontId="6" fillId="2" borderId="1" xfId="0" applyFont="1" applyFill="1" applyBorder="1" applyAlignment="1" applyProtection="1">
      <alignment horizontal="center" vertical="center"/>
      <protection hidden="1"/>
    </xf>
    <xf numFmtId="164" fontId="0" fillId="4" borderId="1" xfId="0" applyNumberFormat="1" applyFill="1" applyBorder="1" applyAlignment="1" applyProtection="1">
      <alignment horizontal="center" vertical="center"/>
      <protection hidden="1"/>
    </xf>
    <xf numFmtId="0" fontId="0" fillId="4" borderId="1" xfId="0" applyFill="1" applyBorder="1" applyAlignment="1" applyProtection="1">
      <alignment vertical="center" wrapText="1"/>
      <protection hidden="1"/>
    </xf>
    <xf numFmtId="0" fontId="0" fillId="4" borderId="1" xfId="0" applyFill="1" applyBorder="1" applyAlignment="1" applyProtection="1">
      <alignment horizontal="center" vertical="center"/>
      <protection hidden="1"/>
    </xf>
    <xf numFmtId="0" fontId="0" fillId="4" borderId="1" xfId="0" applyFill="1" applyBorder="1" applyAlignment="1" applyProtection="1">
      <alignment horizontal="left" vertical="center"/>
      <protection hidden="1"/>
    </xf>
    <xf numFmtId="165" fontId="0" fillId="4" borderId="1" xfId="0" applyNumberFormat="1" applyFill="1" applyBorder="1" applyAlignment="1" applyProtection="1">
      <alignment horizontal="center" vertical="center"/>
      <protection hidden="1"/>
    </xf>
    <xf numFmtId="167" fontId="0" fillId="4" borderId="1" xfId="0" applyNumberFormat="1" applyFill="1" applyBorder="1" applyAlignment="1" applyProtection="1">
      <alignment vertical="center"/>
      <protection hidden="1"/>
    </xf>
    <xf numFmtId="164" fontId="0" fillId="5" borderId="1" xfId="0" applyNumberFormat="1" applyFill="1" applyBorder="1" applyAlignment="1" applyProtection="1">
      <alignment horizontal="center" vertical="center"/>
      <protection hidden="1"/>
    </xf>
    <xf numFmtId="0" fontId="0" fillId="5" borderId="1" xfId="0" applyFill="1" applyBorder="1" applyAlignment="1" applyProtection="1">
      <alignment vertical="center" wrapText="1"/>
      <protection hidden="1"/>
    </xf>
    <xf numFmtId="0" fontId="0" fillId="5" borderId="1" xfId="0" applyFill="1" applyBorder="1" applyAlignment="1" applyProtection="1">
      <alignment horizontal="center" vertical="center"/>
      <protection hidden="1"/>
    </xf>
    <xf numFmtId="0" fontId="0" fillId="5" borderId="1" xfId="0" applyFill="1" applyBorder="1" applyAlignment="1" applyProtection="1">
      <alignment horizontal="left" vertical="center"/>
      <protection hidden="1"/>
    </xf>
    <xf numFmtId="165" fontId="0" fillId="5" borderId="1" xfId="0" applyNumberFormat="1" applyFill="1" applyBorder="1" applyAlignment="1" applyProtection="1">
      <alignment horizontal="center" vertical="center"/>
      <protection hidden="1"/>
    </xf>
    <xf numFmtId="167" fontId="0" fillId="5" borderId="1" xfId="0" applyNumberFormat="1" applyFill="1" applyBorder="1" applyAlignment="1" applyProtection="1">
      <alignment vertical="center"/>
      <protection hidden="1"/>
    </xf>
    <xf numFmtId="167" fontId="8" fillId="2" borderId="1" xfId="0" applyNumberFormat="1" applyFont="1" applyFill="1" applyBorder="1" applyAlignment="1" applyProtection="1">
      <alignment vertical="center"/>
      <protection hidden="1"/>
    </xf>
    <xf numFmtId="0" fontId="7" fillId="0" borderId="0" xfId="0" applyFont="1" applyProtection="1">
      <protection hidden="1"/>
    </xf>
    <xf numFmtId="0" fontId="2" fillId="0" borderId="0" xfId="0" applyFont="1" applyProtection="1">
      <protection hidden="1"/>
    </xf>
    <xf numFmtId="0" fontId="0" fillId="3" borderId="0" xfId="0" applyFill="1" applyAlignment="1" applyProtection="1">
      <alignment horizontal="right" vertical="center"/>
      <protection hidden="1"/>
    </xf>
    <xf numFmtId="0" fontId="9" fillId="0" borderId="0" xfId="0" applyFont="1" applyAlignment="1" applyProtection="1">
      <alignment horizontal="left" vertical="center"/>
      <protection hidden="1"/>
    </xf>
    <xf numFmtId="0" fontId="0" fillId="6" borderId="0" xfId="0" applyFill="1" applyAlignment="1" applyProtection="1">
      <alignment horizontal="right" vertical="center"/>
      <protection hidden="1"/>
    </xf>
    <xf numFmtId="166" fontId="5" fillId="3" borderId="1" xfId="0" applyNumberFormat="1" applyFont="1" applyFill="1" applyBorder="1" applyAlignment="1" applyProtection="1">
      <alignment vertical="center"/>
      <protection locked="0"/>
    </xf>
    <xf numFmtId="0" fontId="5" fillId="3" borderId="1" xfId="0" applyFont="1" applyFill="1" applyBorder="1" applyAlignment="1" applyProtection="1">
      <alignment vertical="center"/>
      <protection locked="0"/>
    </xf>
    <xf numFmtId="0" fontId="5" fillId="6" borderId="1" xfId="0" applyFont="1" applyFill="1" applyBorder="1" applyAlignment="1" applyProtection="1">
      <alignment horizontal="left" vertical="center"/>
      <protection locked="0"/>
    </xf>
    <xf numFmtId="14" fontId="5" fillId="3" borderId="1" xfId="0" applyNumberFormat="1" applyFont="1" applyFill="1" applyBorder="1" applyAlignment="1" applyProtection="1">
      <alignment horizontal="left" vertical="center"/>
      <protection locked="0"/>
    </xf>
    <xf numFmtId="0" fontId="5" fillId="3" borderId="1" xfId="0" applyFont="1" applyFill="1" applyBorder="1" applyAlignment="1" applyProtection="1">
      <alignment horizontal="left" vertical="center"/>
      <protection locked="0"/>
    </xf>
    <xf numFmtId="0" fontId="3" fillId="0" borderId="0" xfId="0" applyFont="1" applyAlignment="1" applyProtection="1">
      <alignment horizontal="center" vertical="center"/>
      <protection hidden="1"/>
    </xf>
    <xf numFmtId="0" fontId="0" fillId="0" borderId="0" xfId="0" applyAlignment="1" applyProtection="1">
      <alignment horizontal="center" vertical="center"/>
      <protection hidden="1"/>
    </xf>
    <xf numFmtId="0" fontId="0" fillId="0" borderId="0" xfId="0" applyAlignment="1" applyProtection="1">
      <alignment vertical="center"/>
      <protection hidden="1"/>
    </xf>
    <xf numFmtId="0" fontId="2" fillId="0" borderId="0" xfId="0" applyFont="1" applyAlignment="1" applyProtection="1">
      <alignment vertical="center"/>
      <protection hidden="1"/>
    </xf>
    <xf numFmtId="0" fontId="2" fillId="2" borderId="2" xfId="0" applyFont="1" applyFill="1" applyBorder="1" applyAlignment="1" applyProtection="1">
      <alignment horizontal="right" vertical="center"/>
      <protection hidden="1"/>
    </xf>
    <xf numFmtId="0" fontId="0" fillId="0" borderId="4" xfId="0" applyBorder="1" applyAlignment="1" applyProtection="1">
      <alignment horizontal="right" vertical="center"/>
      <protection hidden="1"/>
    </xf>
    <xf numFmtId="0" fontId="1" fillId="0" borderId="0" xfId="0" applyFont="1" applyAlignment="1" applyProtection="1">
      <alignment horizontal="left" vertical="top" wrapText="1"/>
      <protection hidden="1"/>
    </xf>
    <xf numFmtId="0" fontId="4" fillId="2" borderId="0" xfId="0" applyFont="1" applyFill="1" applyAlignment="1" applyProtection="1">
      <alignment horizontal="center" vertical="center"/>
      <protection hidden="1"/>
    </xf>
    <xf numFmtId="0" fontId="5" fillId="3" borderId="0" xfId="0" applyFont="1" applyFill="1" applyAlignment="1" applyProtection="1">
      <alignment vertical="top"/>
      <protection locked="0"/>
    </xf>
    <xf numFmtId="0" fontId="6" fillId="2" borderId="2" xfId="0" applyFont="1" applyFill="1" applyBorder="1" applyAlignment="1" applyProtection="1">
      <alignment horizontal="center" vertical="center"/>
      <protection hidden="1"/>
    </xf>
    <xf numFmtId="0" fontId="0" fillId="0" borderId="3" xfId="0" applyBorder="1" applyAlignment="1" applyProtection="1">
      <alignment horizontal="center" vertical="center"/>
      <protection hidden="1"/>
    </xf>
    <xf numFmtId="0" fontId="0" fillId="0" borderId="4" xfId="0" applyBorder="1" applyAlignment="1" applyProtection="1">
      <alignment horizontal="center" vertical="center"/>
      <protection hidden="1"/>
    </xf>
    <xf numFmtId="0" fontId="0" fillId="2" borderId="4" xfId="0" applyFill="1" applyBorder="1" applyAlignment="1" applyProtection="1">
      <alignment horizontal="right" vertical="center"/>
      <protection hidden="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47625</xdr:colOff>
      <xdr:row>0</xdr:row>
      <xdr:rowOff>38100</xdr:rowOff>
    </xdr:from>
    <xdr:to>
      <xdr:col>0</xdr:col>
      <xdr:colOff>838200</xdr:colOff>
      <xdr:row>3</xdr:row>
      <xdr:rowOff>170850</xdr:rowOff>
    </xdr:to>
    <xdr:pic>
      <xdr:nvPicPr>
        <xdr:cNvPr id="2" name="Imagem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7625" y="38100"/>
          <a:ext cx="790575" cy="713775"/>
        </a:xfrm>
        <a:prstGeom prst="rect">
          <a:avLst/>
        </a:prstGeom>
      </xdr:spPr>
    </xdr:pic>
    <xdr:clientData/>
  </xdr:twoCellAnchor>
</xdr:wsDr>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84"/>
  <sheetViews>
    <sheetView showGridLines="0" tabSelected="1" workbookViewId="0">
      <selection activeCell="N846" sqref="N846"/>
    </sheetView>
  </sheetViews>
  <sheetFormatPr defaultRowHeight="15" x14ac:dyDescent="0.25"/>
  <cols>
    <col min="1" max="1" width="12.7109375" style="1" customWidth="1"/>
    <col min="2" max="2" width="38.7109375" style="1" customWidth="1"/>
    <col min="3" max="3" width="7.7109375" style="1" hidden="1" customWidth="1"/>
    <col min="4" max="4" width="9.7109375" style="1" customWidth="1"/>
    <col min="5" max="5" width="9.7109375" style="1" hidden="1" customWidth="1"/>
    <col min="6" max="8" width="18.7109375" style="1" customWidth="1"/>
    <col min="9" max="9" width="20.7109375" style="1" customWidth="1"/>
    <col min="10" max="16384" width="9.140625" style="1"/>
  </cols>
  <sheetData>
    <row r="1" spans="1:9" ht="15.75" x14ac:dyDescent="0.25">
      <c r="A1" s="30"/>
      <c r="B1" s="31" t="s">
        <v>0</v>
      </c>
      <c r="C1" s="31"/>
      <c r="D1" s="31"/>
      <c r="E1" s="31"/>
      <c r="F1" s="31"/>
      <c r="G1" s="31"/>
      <c r="H1" s="31"/>
      <c r="I1" s="31"/>
    </row>
    <row r="2" spans="1:9" x14ac:dyDescent="0.25">
      <c r="A2" s="30"/>
      <c r="B2" s="30" t="s">
        <v>1</v>
      </c>
      <c r="C2" s="30"/>
      <c r="D2" s="30"/>
      <c r="E2" s="30"/>
      <c r="F2" s="30"/>
      <c r="G2" s="30"/>
      <c r="H2" s="30"/>
      <c r="I2" s="30"/>
    </row>
    <row r="3" spans="1:9" x14ac:dyDescent="0.25">
      <c r="A3" s="30"/>
      <c r="B3" s="30" t="s">
        <v>2</v>
      </c>
      <c r="C3" s="30"/>
      <c r="D3" s="30"/>
      <c r="E3" s="30"/>
      <c r="F3" s="30"/>
      <c r="G3" s="30"/>
      <c r="H3" s="30"/>
      <c r="I3" s="30"/>
    </row>
    <row r="4" spans="1:9" x14ac:dyDescent="0.25">
      <c r="A4" s="30"/>
      <c r="B4" s="30" t="s">
        <v>3</v>
      </c>
      <c r="C4" s="30"/>
      <c r="D4" s="30"/>
      <c r="E4" s="30"/>
      <c r="F4" s="30"/>
      <c r="G4" s="30"/>
      <c r="H4" s="30"/>
      <c r="I4" s="30"/>
    </row>
    <row r="6" spans="1:9" ht="23.25" x14ac:dyDescent="0.25">
      <c r="A6" s="28" t="s">
        <v>904</v>
      </c>
      <c r="B6" s="29"/>
      <c r="C6" s="29"/>
      <c r="D6" s="29"/>
      <c r="E6" s="29"/>
      <c r="F6" s="29"/>
      <c r="G6" s="29"/>
      <c r="H6" s="29"/>
      <c r="I6" s="29"/>
    </row>
    <row r="7" spans="1:9" ht="23.25" x14ac:dyDescent="0.25">
      <c r="A7" s="28" t="s">
        <v>4</v>
      </c>
      <c r="B7" s="29"/>
      <c r="C7" s="29"/>
      <c r="D7" s="29"/>
      <c r="E7" s="29"/>
      <c r="F7" s="29"/>
      <c r="G7" s="29"/>
      <c r="H7" s="29"/>
      <c r="I7" s="29"/>
    </row>
    <row r="9" spans="1:9" x14ac:dyDescent="0.25">
      <c r="A9" s="2" t="s">
        <v>5</v>
      </c>
      <c r="B9" s="2" t="s">
        <v>7</v>
      </c>
    </row>
    <row r="10" spans="1:9" x14ac:dyDescent="0.25">
      <c r="A10" s="2" t="s">
        <v>6</v>
      </c>
      <c r="B10" s="34" t="s">
        <v>8</v>
      </c>
      <c r="C10" s="34"/>
      <c r="D10" s="34"/>
      <c r="E10" s="34"/>
      <c r="F10" s="34"/>
      <c r="G10" s="34"/>
      <c r="H10" s="34"/>
      <c r="I10" s="34"/>
    </row>
    <row r="12" spans="1:9" ht="18.75" x14ac:dyDescent="0.25">
      <c r="A12" s="35" t="s">
        <v>9</v>
      </c>
      <c r="B12" s="35"/>
      <c r="C12" s="35"/>
      <c r="D12" s="35"/>
      <c r="E12" s="35"/>
      <c r="F12" s="35"/>
      <c r="G12" s="35"/>
      <c r="H12" s="35"/>
      <c r="I12" s="35"/>
    </row>
    <row r="14" spans="1:9" x14ac:dyDescent="0.25">
      <c r="A14" s="2" t="s">
        <v>10</v>
      </c>
      <c r="B14" s="36"/>
      <c r="C14" s="36"/>
      <c r="D14" s="36"/>
      <c r="E14" s="36"/>
      <c r="F14" s="36"/>
      <c r="G14" s="36"/>
      <c r="I14" s="3" t="str">
        <f>IF(MIN(K20:K873)=0,"",MIN(K20:K873))</f>
        <v/>
      </c>
    </row>
    <row r="15" spans="1:9" x14ac:dyDescent="0.25">
      <c r="A15" s="2" t="s">
        <v>11</v>
      </c>
      <c r="B15" s="36"/>
      <c r="C15" s="36"/>
      <c r="D15" s="36"/>
      <c r="E15" s="36"/>
      <c r="F15" s="36"/>
      <c r="G15" s="36"/>
    </row>
    <row r="17" spans="1:11" ht="18.75" x14ac:dyDescent="0.25">
      <c r="A17" s="35" t="s">
        <v>12</v>
      </c>
      <c r="B17" s="35"/>
      <c r="C17" s="35"/>
      <c r="D17" s="35"/>
      <c r="E17" s="35"/>
      <c r="F17" s="35"/>
      <c r="G17" s="35"/>
      <c r="H17" s="35"/>
      <c r="I17" s="35"/>
    </row>
    <row r="19" spans="1:11" ht="15.75" x14ac:dyDescent="0.25">
      <c r="A19" s="4" t="s">
        <v>13</v>
      </c>
      <c r="B19" s="4" t="s">
        <v>14</v>
      </c>
      <c r="C19" s="4" t="s">
        <v>15</v>
      </c>
      <c r="D19" s="4" t="s">
        <v>16</v>
      </c>
      <c r="E19" s="4" t="s">
        <v>17</v>
      </c>
      <c r="F19" s="4" t="s">
        <v>18</v>
      </c>
      <c r="G19" s="4" t="s">
        <v>19</v>
      </c>
      <c r="H19" s="4" t="s">
        <v>20</v>
      </c>
      <c r="I19" s="4" t="s">
        <v>21</v>
      </c>
    </row>
    <row r="20" spans="1:11" ht="90" x14ac:dyDescent="0.25">
      <c r="A20" s="5">
        <v>1</v>
      </c>
      <c r="B20" s="6" t="s">
        <v>22</v>
      </c>
      <c r="C20" s="7">
        <v>0</v>
      </c>
      <c r="D20" s="8" t="s">
        <v>23</v>
      </c>
      <c r="E20" s="7" t="s">
        <v>24</v>
      </c>
      <c r="F20" s="9">
        <v>1000</v>
      </c>
      <c r="G20" s="23"/>
      <c r="H20" s="10">
        <f t="shared" ref="H20:H83" si="0">ROUND((ROUND(F20,4)*ROUND(G20,4)),2)</f>
        <v>0</v>
      </c>
      <c r="I20" s="24"/>
      <c r="K20" s="3" t="str">
        <f t="shared" ref="K20:K83" si="1">IF(AND(G20&gt;0,TRIM(I20)=""),A20,"")</f>
        <v/>
      </c>
    </row>
    <row r="21" spans="1:11" ht="30" x14ac:dyDescent="0.25">
      <c r="A21" s="11">
        <v>2</v>
      </c>
      <c r="B21" s="12" t="s">
        <v>25</v>
      </c>
      <c r="C21" s="13">
        <v>0</v>
      </c>
      <c r="D21" s="14" t="s">
        <v>26</v>
      </c>
      <c r="E21" s="13" t="s">
        <v>24</v>
      </c>
      <c r="F21" s="15">
        <v>300</v>
      </c>
      <c r="G21" s="23"/>
      <c r="H21" s="16">
        <f t="shared" si="0"/>
        <v>0</v>
      </c>
      <c r="I21" s="24"/>
      <c r="K21" s="3" t="str">
        <f t="shared" si="1"/>
        <v/>
      </c>
    </row>
    <row r="22" spans="1:11" ht="30" x14ac:dyDescent="0.25">
      <c r="A22" s="5">
        <v>3</v>
      </c>
      <c r="B22" s="6" t="s">
        <v>27</v>
      </c>
      <c r="C22" s="7">
        <v>0</v>
      </c>
      <c r="D22" s="8" t="s">
        <v>26</v>
      </c>
      <c r="E22" s="7" t="s">
        <v>24</v>
      </c>
      <c r="F22" s="9">
        <v>300</v>
      </c>
      <c r="G22" s="23"/>
      <c r="H22" s="10">
        <f t="shared" si="0"/>
        <v>0</v>
      </c>
      <c r="I22" s="24"/>
      <c r="K22" s="3" t="str">
        <f t="shared" si="1"/>
        <v/>
      </c>
    </row>
    <row r="23" spans="1:11" ht="30" x14ac:dyDescent="0.25">
      <c r="A23" s="11">
        <v>4</v>
      </c>
      <c r="B23" s="12" t="s">
        <v>28</v>
      </c>
      <c r="C23" s="13">
        <v>0</v>
      </c>
      <c r="D23" s="14" t="s">
        <v>26</v>
      </c>
      <c r="E23" s="13" t="s">
        <v>24</v>
      </c>
      <c r="F23" s="15">
        <v>5000</v>
      </c>
      <c r="G23" s="23"/>
      <c r="H23" s="16">
        <f t="shared" si="0"/>
        <v>0</v>
      </c>
      <c r="I23" s="24"/>
      <c r="K23" s="3" t="str">
        <f t="shared" si="1"/>
        <v/>
      </c>
    </row>
    <row r="24" spans="1:11" ht="30" x14ac:dyDescent="0.25">
      <c r="A24" s="5">
        <v>5</v>
      </c>
      <c r="B24" s="6" t="s">
        <v>29</v>
      </c>
      <c r="C24" s="7">
        <v>0</v>
      </c>
      <c r="D24" s="8" t="s">
        <v>26</v>
      </c>
      <c r="E24" s="7" t="s">
        <v>24</v>
      </c>
      <c r="F24" s="9">
        <v>5000</v>
      </c>
      <c r="G24" s="23"/>
      <c r="H24" s="10">
        <f t="shared" si="0"/>
        <v>0</v>
      </c>
      <c r="I24" s="24"/>
      <c r="K24" s="3" t="str">
        <f t="shared" si="1"/>
        <v/>
      </c>
    </row>
    <row r="25" spans="1:11" x14ac:dyDescent="0.25">
      <c r="A25" s="11">
        <v>6</v>
      </c>
      <c r="B25" s="12" t="s">
        <v>30</v>
      </c>
      <c r="C25" s="13">
        <v>0</v>
      </c>
      <c r="D25" s="14" t="s">
        <v>31</v>
      </c>
      <c r="E25" s="13" t="s">
        <v>24</v>
      </c>
      <c r="F25" s="15">
        <v>1200</v>
      </c>
      <c r="G25" s="23"/>
      <c r="H25" s="16">
        <f t="shared" si="0"/>
        <v>0</v>
      </c>
      <c r="I25" s="24"/>
      <c r="K25" s="3" t="str">
        <f t="shared" si="1"/>
        <v/>
      </c>
    </row>
    <row r="26" spans="1:11" ht="45" x14ac:dyDescent="0.25">
      <c r="A26" s="5">
        <v>7</v>
      </c>
      <c r="B26" s="6" t="s">
        <v>32</v>
      </c>
      <c r="C26" s="7">
        <v>0</v>
      </c>
      <c r="D26" s="8" t="s">
        <v>23</v>
      </c>
      <c r="E26" s="7" t="s">
        <v>24</v>
      </c>
      <c r="F26" s="9">
        <v>2960</v>
      </c>
      <c r="G26" s="23"/>
      <c r="H26" s="10">
        <f t="shared" si="0"/>
        <v>0</v>
      </c>
      <c r="I26" s="24"/>
      <c r="K26" s="3" t="str">
        <f t="shared" si="1"/>
        <v/>
      </c>
    </row>
    <row r="27" spans="1:11" x14ac:dyDescent="0.25">
      <c r="A27" s="11">
        <v>8</v>
      </c>
      <c r="B27" s="12" t="s">
        <v>33</v>
      </c>
      <c r="C27" s="13">
        <v>0</v>
      </c>
      <c r="D27" s="14" t="s">
        <v>31</v>
      </c>
      <c r="E27" s="13" t="s">
        <v>24</v>
      </c>
      <c r="F27" s="15">
        <v>1000</v>
      </c>
      <c r="G27" s="23"/>
      <c r="H27" s="16">
        <f t="shared" si="0"/>
        <v>0</v>
      </c>
      <c r="I27" s="24"/>
      <c r="K27" s="3" t="str">
        <f t="shared" si="1"/>
        <v/>
      </c>
    </row>
    <row r="28" spans="1:11" ht="30" x14ac:dyDescent="0.25">
      <c r="A28" s="5">
        <v>9</v>
      </c>
      <c r="B28" s="6" t="s">
        <v>34</v>
      </c>
      <c r="C28" s="7">
        <v>0</v>
      </c>
      <c r="D28" s="8" t="s">
        <v>23</v>
      </c>
      <c r="E28" s="7" t="s">
        <v>24</v>
      </c>
      <c r="F28" s="9">
        <v>3900</v>
      </c>
      <c r="G28" s="23"/>
      <c r="H28" s="10">
        <f t="shared" si="0"/>
        <v>0</v>
      </c>
      <c r="I28" s="24"/>
      <c r="K28" s="3" t="str">
        <f t="shared" si="1"/>
        <v/>
      </c>
    </row>
    <row r="29" spans="1:11" ht="45" x14ac:dyDescent="0.25">
      <c r="A29" s="11">
        <v>10</v>
      </c>
      <c r="B29" s="12" t="s">
        <v>35</v>
      </c>
      <c r="C29" s="13">
        <v>0</v>
      </c>
      <c r="D29" s="14" t="s">
        <v>23</v>
      </c>
      <c r="E29" s="13" t="s">
        <v>24</v>
      </c>
      <c r="F29" s="15">
        <v>16</v>
      </c>
      <c r="G29" s="23"/>
      <c r="H29" s="16">
        <f t="shared" si="0"/>
        <v>0</v>
      </c>
      <c r="I29" s="24"/>
      <c r="K29" s="3" t="str">
        <f t="shared" si="1"/>
        <v/>
      </c>
    </row>
    <row r="30" spans="1:11" ht="30" x14ac:dyDescent="0.25">
      <c r="A30" s="5">
        <v>11</v>
      </c>
      <c r="B30" s="6" t="s">
        <v>36</v>
      </c>
      <c r="C30" s="7">
        <v>0</v>
      </c>
      <c r="D30" s="8" t="s">
        <v>26</v>
      </c>
      <c r="E30" s="7" t="s">
        <v>24</v>
      </c>
      <c r="F30" s="9">
        <v>2120</v>
      </c>
      <c r="G30" s="23"/>
      <c r="H30" s="10">
        <f t="shared" si="0"/>
        <v>0</v>
      </c>
      <c r="I30" s="24"/>
      <c r="K30" s="3" t="str">
        <f t="shared" si="1"/>
        <v/>
      </c>
    </row>
    <row r="31" spans="1:11" x14ac:dyDescent="0.25">
      <c r="A31" s="11">
        <v>12</v>
      </c>
      <c r="B31" s="12" t="s">
        <v>37</v>
      </c>
      <c r="C31" s="13">
        <v>0</v>
      </c>
      <c r="D31" s="14" t="s">
        <v>26</v>
      </c>
      <c r="E31" s="13" t="s">
        <v>24</v>
      </c>
      <c r="F31" s="15">
        <v>7700</v>
      </c>
      <c r="G31" s="23"/>
      <c r="H31" s="16">
        <f t="shared" si="0"/>
        <v>0</v>
      </c>
      <c r="I31" s="24"/>
      <c r="K31" s="3" t="str">
        <f t="shared" si="1"/>
        <v/>
      </c>
    </row>
    <row r="32" spans="1:11" x14ac:dyDescent="0.25">
      <c r="A32" s="5">
        <v>13</v>
      </c>
      <c r="B32" s="6" t="s">
        <v>38</v>
      </c>
      <c r="C32" s="7">
        <v>0</v>
      </c>
      <c r="D32" s="8" t="s">
        <v>26</v>
      </c>
      <c r="E32" s="7" t="s">
        <v>24</v>
      </c>
      <c r="F32" s="9">
        <v>7600</v>
      </c>
      <c r="G32" s="23"/>
      <c r="H32" s="10">
        <f t="shared" si="0"/>
        <v>0</v>
      </c>
      <c r="I32" s="24"/>
      <c r="K32" s="3" t="str">
        <f t="shared" si="1"/>
        <v/>
      </c>
    </row>
    <row r="33" spans="1:11" x14ac:dyDescent="0.25">
      <c r="A33" s="11">
        <v>14</v>
      </c>
      <c r="B33" s="12" t="s">
        <v>39</v>
      </c>
      <c r="C33" s="13">
        <v>0</v>
      </c>
      <c r="D33" s="14" t="s">
        <v>40</v>
      </c>
      <c r="E33" s="13" t="s">
        <v>24</v>
      </c>
      <c r="F33" s="15">
        <v>1000</v>
      </c>
      <c r="G33" s="23"/>
      <c r="H33" s="16">
        <f t="shared" si="0"/>
        <v>0</v>
      </c>
      <c r="I33" s="24"/>
      <c r="K33" s="3" t="str">
        <f t="shared" si="1"/>
        <v/>
      </c>
    </row>
    <row r="34" spans="1:11" ht="30" x14ac:dyDescent="0.25">
      <c r="A34" s="5">
        <v>15</v>
      </c>
      <c r="B34" s="6" t="s">
        <v>41</v>
      </c>
      <c r="C34" s="7">
        <v>0</v>
      </c>
      <c r="D34" s="8" t="s">
        <v>42</v>
      </c>
      <c r="E34" s="7" t="s">
        <v>24</v>
      </c>
      <c r="F34" s="9">
        <v>30</v>
      </c>
      <c r="G34" s="23"/>
      <c r="H34" s="10">
        <f t="shared" si="0"/>
        <v>0</v>
      </c>
      <c r="I34" s="24"/>
      <c r="K34" s="3" t="str">
        <f t="shared" si="1"/>
        <v/>
      </c>
    </row>
    <row r="35" spans="1:11" x14ac:dyDescent="0.25">
      <c r="A35" s="11">
        <v>16</v>
      </c>
      <c r="B35" s="12" t="s">
        <v>43</v>
      </c>
      <c r="C35" s="13">
        <v>0</v>
      </c>
      <c r="D35" s="14" t="s">
        <v>31</v>
      </c>
      <c r="E35" s="13" t="s">
        <v>24</v>
      </c>
      <c r="F35" s="15">
        <v>17500</v>
      </c>
      <c r="G35" s="23"/>
      <c r="H35" s="16">
        <f t="shared" si="0"/>
        <v>0</v>
      </c>
      <c r="I35" s="24"/>
      <c r="K35" s="3" t="str">
        <f t="shared" si="1"/>
        <v/>
      </c>
    </row>
    <row r="36" spans="1:11" x14ac:dyDescent="0.25">
      <c r="A36" s="5">
        <v>17</v>
      </c>
      <c r="B36" s="6" t="s">
        <v>44</v>
      </c>
      <c r="C36" s="7">
        <v>0</v>
      </c>
      <c r="D36" s="8" t="s">
        <v>45</v>
      </c>
      <c r="E36" s="7" t="s">
        <v>24</v>
      </c>
      <c r="F36" s="9">
        <v>6600</v>
      </c>
      <c r="G36" s="23"/>
      <c r="H36" s="10">
        <f t="shared" si="0"/>
        <v>0</v>
      </c>
      <c r="I36" s="24"/>
      <c r="K36" s="3" t="str">
        <f t="shared" si="1"/>
        <v/>
      </c>
    </row>
    <row r="37" spans="1:11" ht="45" x14ac:dyDescent="0.25">
      <c r="A37" s="11">
        <v>18</v>
      </c>
      <c r="B37" s="12" t="s">
        <v>46</v>
      </c>
      <c r="C37" s="13">
        <v>0</v>
      </c>
      <c r="D37" s="14" t="s">
        <v>31</v>
      </c>
      <c r="E37" s="13" t="s">
        <v>24</v>
      </c>
      <c r="F37" s="15">
        <v>8000</v>
      </c>
      <c r="G37" s="23"/>
      <c r="H37" s="16">
        <f t="shared" si="0"/>
        <v>0</v>
      </c>
      <c r="I37" s="24"/>
      <c r="K37" s="3" t="str">
        <f t="shared" si="1"/>
        <v/>
      </c>
    </row>
    <row r="38" spans="1:11" x14ac:dyDescent="0.25">
      <c r="A38" s="5">
        <v>19</v>
      </c>
      <c r="B38" s="6" t="s">
        <v>47</v>
      </c>
      <c r="C38" s="7">
        <v>0</v>
      </c>
      <c r="D38" s="8" t="s">
        <v>31</v>
      </c>
      <c r="E38" s="7" t="s">
        <v>24</v>
      </c>
      <c r="F38" s="9">
        <v>316000</v>
      </c>
      <c r="G38" s="23"/>
      <c r="H38" s="10">
        <f t="shared" si="0"/>
        <v>0</v>
      </c>
      <c r="I38" s="24"/>
      <c r="K38" s="3" t="str">
        <f t="shared" si="1"/>
        <v/>
      </c>
    </row>
    <row r="39" spans="1:11" ht="30" x14ac:dyDescent="0.25">
      <c r="A39" s="11">
        <v>20</v>
      </c>
      <c r="B39" s="12" t="s">
        <v>48</v>
      </c>
      <c r="C39" s="13">
        <v>0</v>
      </c>
      <c r="D39" s="14" t="s">
        <v>31</v>
      </c>
      <c r="E39" s="13" t="s">
        <v>24</v>
      </c>
      <c r="F39" s="15">
        <v>8000</v>
      </c>
      <c r="G39" s="23"/>
      <c r="H39" s="16">
        <f t="shared" si="0"/>
        <v>0</v>
      </c>
      <c r="I39" s="24"/>
      <c r="K39" s="3" t="str">
        <f t="shared" si="1"/>
        <v/>
      </c>
    </row>
    <row r="40" spans="1:11" ht="30" x14ac:dyDescent="0.25">
      <c r="A40" s="5">
        <v>21</v>
      </c>
      <c r="B40" s="6" t="s">
        <v>49</v>
      </c>
      <c r="C40" s="7">
        <v>0</v>
      </c>
      <c r="D40" s="8" t="s">
        <v>31</v>
      </c>
      <c r="E40" s="7" t="s">
        <v>24</v>
      </c>
      <c r="F40" s="9">
        <v>6000</v>
      </c>
      <c r="G40" s="23"/>
      <c r="H40" s="10">
        <f t="shared" si="0"/>
        <v>0</v>
      </c>
      <c r="I40" s="24"/>
      <c r="K40" s="3" t="str">
        <f t="shared" si="1"/>
        <v/>
      </c>
    </row>
    <row r="41" spans="1:11" ht="30" x14ac:dyDescent="0.25">
      <c r="A41" s="11">
        <v>22</v>
      </c>
      <c r="B41" s="12" t="s">
        <v>50</v>
      </c>
      <c r="C41" s="13">
        <v>0</v>
      </c>
      <c r="D41" s="14" t="s">
        <v>31</v>
      </c>
      <c r="E41" s="13" t="s">
        <v>24</v>
      </c>
      <c r="F41" s="15">
        <v>6000</v>
      </c>
      <c r="G41" s="23"/>
      <c r="H41" s="16">
        <f t="shared" si="0"/>
        <v>0</v>
      </c>
      <c r="I41" s="24"/>
      <c r="K41" s="3" t="str">
        <f t="shared" si="1"/>
        <v/>
      </c>
    </row>
    <row r="42" spans="1:11" x14ac:dyDescent="0.25">
      <c r="A42" s="5">
        <v>23</v>
      </c>
      <c r="B42" s="6" t="s">
        <v>51</v>
      </c>
      <c r="C42" s="7">
        <v>0</v>
      </c>
      <c r="D42" s="8" t="s">
        <v>23</v>
      </c>
      <c r="E42" s="7" t="s">
        <v>24</v>
      </c>
      <c r="F42" s="9">
        <v>8700</v>
      </c>
      <c r="G42" s="23"/>
      <c r="H42" s="10">
        <f t="shared" si="0"/>
        <v>0</v>
      </c>
      <c r="I42" s="24"/>
      <c r="K42" s="3" t="str">
        <f t="shared" si="1"/>
        <v/>
      </c>
    </row>
    <row r="43" spans="1:11" x14ac:dyDescent="0.25">
      <c r="A43" s="11">
        <v>24</v>
      </c>
      <c r="B43" s="12" t="s">
        <v>52</v>
      </c>
      <c r="C43" s="13">
        <v>0</v>
      </c>
      <c r="D43" s="14" t="s">
        <v>31</v>
      </c>
      <c r="E43" s="13" t="s">
        <v>24</v>
      </c>
      <c r="F43" s="15">
        <v>3000</v>
      </c>
      <c r="G43" s="23"/>
      <c r="H43" s="16">
        <f t="shared" si="0"/>
        <v>0</v>
      </c>
      <c r="I43" s="24"/>
      <c r="K43" s="3" t="str">
        <f t="shared" si="1"/>
        <v/>
      </c>
    </row>
    <row r="44" spans="1:11" ht="60" x14ac:dyDescent="0.25">
      <c r="A44" s="5">
        <v>25</v>
      </c>
      <c r="B44" s="6" t="s">
        <v>53</v>
      </c>
      <c r="C44" s="7">
        <v>0</v>
      </c>
      <c r="D44" s="8" t="s">
        <v>26</v>
      </c>
      <c r="E44" s="7" t="s">
        <v>24</v>
      </c>
      <c r="F44" s="9">
        <v>200</v>
      </c>
      <c r="G44" s="23"/>
      <c r="H44" s="10">
        <f t="shared" si="0"/>
        <v>0</v>
      </c>
      <c r="I44" s="24"/>
      <c r="K44" s="3" t="str">
        <f t="shared" si="1"/>
        <v/>
      </c>
    </row>
    <row r="45" spans="1:11" x14ac:dyDescent="0.25">
      <c r="A45" s="11">
        <v>26</v>
      </c>
      <c r="B45" s="12" t="s">
        <v>54</v>
      </c>
      <c r="C45" s="13">
        <v>0</v>
      </c>
      <c r="D45" s="14" t="s">
        <v>31</v>
      </c>
      <c r="E45" s="13" t="s">
        <v>24</v>
      </c>
      <c r="F45" s="15">
        <v>109000</v>
      </c>
      <c r="G45" s="23"/>
      <c r="H45" s="16">
        <f t="shared" si="0"/>
        <v>0</v>
      </c>
      <c r="I45" s="24"/>
      <c r="K45" s="3" t="str">
        <f t="shared" si="1"/>
        <v/>
      </c>
    </row>
    <row r="46" spans="1:11" ht="30" x14ac:dyDescent="0.25">
      <c r="A46" s="5">
        <v>27</v>
      </c>
      <c r="B46" s="6" t="s">
        <v>55</v>
      </c>
      <c r="C46" s="7">
        <v>0</v>
      </c>
      <c r="D46" s="8" t="s">
        <v>45</v>
      </c>
      <c r="E46" s="7" t="s">
        <v>24</v>
      </c>
      <c r="F46" s="9">
        <v>176</v>
      </c>
      <c r="G46" s="23"/>
      <c r="H46" s="10">
        <f t="shared" si="0"/>
        <v>0</v>
      </c>
      <c r="I46" s="24"/>
      <c r="K46" s="3" t="str">
        <f t="shared" si="1"/>
        <v/>
      </c>
    </row>
    <row r="47" spans="1:11" x14ac:dyDescent="0.25">
      <c r="A47" s="11">
        <v>28</v>
      </c>
      <c r="B47" s="12" t="s">
        <v>56</v>
      </c>
      <c r="C47" s="13">
        <v>0</v>
      </c>
      <c r="D47" s="14" t="s">
        <v>31</v>
      </c>
      <c r="E47" s="13" t="s">
        <v>24</v>
      </c>
      <c r="F47" s="15">
        <v>9500</v>
      </c>
      <c r="G47" s="23"/>
      <c r="H47" s="16">
        <f t="shared" si="0"/>
        <v>0</v>
      </c>
      <c r="I47" s="24"/>
      <c r="K47" s="3" t="str">
        <f t="shared" si="1"/>
        <v/>
      </c>
    </row>
    <row r="48" spans="1:11" x14ac:dyDescent="0.25">
      <c r="A48" s="5">
        <v>29</v>
      </c>
      <c r="B48" s="6" t="s">
        <v>57</v>
      </c>
      <c r="C48" s="7">
        <v>0</v>
      </c>
      <c r="D48" s="8" t="s">
        <v>23</v>
      </c>
      <c r="E48" s="7" t="s">
        <v>24</v>
      </c>
      <c r="F48" s="9">
        <v>1220</v>
      </c>
      <c r="G48" s="23"/>
      <c r="H48" s="10">
        <f t="shared" si="0"/>
        <v>0</v>
      </c>
      <c r="I48" s="24"/>
      <c r="K48" s="3" t="str">
        <f t="shared" si="1"/>
        <v/>
      </c>
    </row>
    <row r="49" spans="1:11" x14ac:dyDescent="0.25">
      <c r="A49" s="11">
        <v>30</v>
      </c>
      <c r="B49" s="12" t="s">
        <v>58</v>
      </c>
      <c r="C49" s="13">
        <v>0</v>
      </c>
      <c r="D49" s="14" t="s">
        <v>31</v>
      </c>
      <c r="E49" s="13" t="s">
        <v>24</v>
      </c>
      <c r="F49" s="15">
        <v>83200</v>
      </c>
      <c r="G49" s="23"/>
      <c r="H49" s="16">
        <f t="shared" si="0"/>
        <v>0</v>
      </c>
      <c r="I49" s="24"/>
      <c r="K49" s="3" t="str">
        <f t="shared" si="1"/>
        <v/>
      </c>
    </row>
    <row r="50" spans="1:11" x14ac:dyDescent="0.25">
      <c r="A50" s="5">
        <v>31</v>
      </c>
      <c r="B50" s="6" t="s">
        <v>59</v>
      </c>
      <c r="C50" s="7">
        <v>0</v>
      </c>
      <c r="D50" s="8" t="s">
        <v>31</v>
      </c>
      <c r="E50" s="7" t="s">
        <v>24</v>
      </c>
      <c r="F50" s="9">
        <v>600</v>
      </c>
      <c r="G50" s="23"/>
      <c r="H50" s="10">
        <f t="shared" si="0"/>
        <v>0</v>
      </c>
      <c r="I50" s="24"/>
      <c r="K50" s="3" t="str">
        <f t="shared" si="1"/>
        <v/>
      </c>
    </row>
    <row r="51" spans="1:11" x14ac:dyDescent="0.25">
      <c r="A51" s="11">
        <v>32</v>
      </c>
      <c r="B51" s="12" t="s">
        <v>60</v>
      </c>
      <c r="C51" s="13">
        <v>0</v>
      </c>
      <c r="D51" s="14" t="s">
        <v>23</v>
      </c>
      <c r="E51" s="13" t="s">
        <v>24</v>
      </c>
      <c r="F51" s="15">
        <v>120</v>
      </c>
      <c r="G51" s="23"/>
      <c r="H51" s="16">
        <f t="shared" si="0"/>
        <v>0</v>
      </c>
      <c r="I51" s="24"/>
      <c r="K51" s="3" t="str">
        <f t="shared" si="1"/>
        <v/>
      </c>
    </row>
    <row r="52" spans="1:11" x14ac:dyDescent="0.25">
      <c r="A52" s="5">
        <v>33</v>
      </c>
      <c r="B52" s="6" t="s">
        <v>61</v>
      </c>
      <c r="C52" s="7">
        <v>0</v>
      </c>
      <c r="D52" s="8" t="s">
        <v>23</v>
      </c>
      <c r="E52" s="7" t="s">
        <v>24</v>
      </c>
      <c r="F52" s="9">
        <v>800</v>
      </c>
      <c r="G52" s="23"/>
      <c r="H52" s="10">
        <f t="shared" si="0"/>
        <v>0</v>
      </c>
      <c r="I52" s="24"/>
      <c r="K52" s="3" t="str">
        <f t="shared" si="1"/>
        <v/>
      </c>
    </row>
    <row r="53" spans="1:11" x14ac:dyDescent="0.25">
      <c r="A53" s="11">
        <v>34</v>
      </c>
      <c r="B53" s="12" t="s">
        <v>62</v>
      </c>
      <c r="C53" s="13">
        <v>0</v>
      </c>
      <c r="D53" s="14" t="s">
        <v>23</v>
      </c>
      <c r="E53" s="13" t="s">
        <v>24</v>
      </c>
      <c r="F53" s="15">
        <v>3000</v>
      </c>
      <c r="G53" s="23"/>
      <c r="H53" s="16">
        <f t="shared" si="0"/>
        <v>0</v>
      </c>
      <c r="I53" s="24"/>
      <c r="K53" s="3" t="str">
        <f t="shared" si="1"/>
        <v/>
      </c>
    </row>
    <row r="54" spans="1:11" x14ac:dyDescent="0.25">
      <c r="A54" s="5">
        <v>35</v>
      </c>
      <c r="B54" s="6" t="s">
        <v>63</v>
      </c>
      <c r="C54" s="7">
        <v>0</v>
      </c>
      <c r="D54" s="8" t="s">
        <v>23</v>
      </c>
      <c r="E54" s="7" t="s">
        <v>24</v>
      </c>
      <c r="F54" s="9">
        <v>56000</v>
      </c>
      <c r="G54" s="23"/>
      <c r="H54" s="10">
        <f t="shared" si="0"/>
        <v>0</v>
      </c>
      <c r="I54" s="24"/>
      <c r="K54" s="3" t="str">
        <f t="shared" si="1"/>
        <v/>
      </c>
    </row>
    <row r="55" spans="1:11" x14ac:dyDescent="0.25">
      <c r="A55" s="11">
        <v>36</v>
      </c>
      <c r="B55" s="12" t="s">
        <v>64</v>
      </c>
      <c r="C55" s="13">
        <v>0</v>
      </c>
      <c r="D55" s="14" t="s">
        <v>31</v>
      </c>
      <c r="E55" s="13" t="s">
        <v>24</v>
      </c>
      <c r="F55" s="15">
        <v>26000</v>
      </c>
      <c r="G55" s="23"/>
      <c r="H55" s="16">
        <f t="shared" si="0"/>
        <v>0</v>
      </c>
      <c r="I55" s="24"/>
      <c r="K55" s="3" t="str">
        <f t="shared" si="1"/>
        <v/>
      </c>
    </row>
    <row r="56" spans="1:11" x14ac:dyDescent="0.25">
      <c r="A56" s="5">
        <v>37</v>
      </c>
      <c r="B56" s="6" t="s">
        <v>65</v>
      </c>
      <c r="C56" s="7">
        <v>0</v>
      </c>
      <c r="D56" s="8" t="s">
        <v>26</v>
      </c>
      <c r="E56" s="7" t="s">
        <v>24</v>
      </c>
      <c r="F56" s="9">
        <v>9800</v>
      </c>
      <c r="G56" s="23"/>
      <c r="H56" s="10">
        <f t="shared" si="0"/>
        <v>0</v>
      </c>
      <c r="I56" s="24"/>
      <c r="K56" s="3" t="str">
        <f t="shared" si="1"/>
        <v/>
      </c>
    </row>
    <row r="57" spans="1:11" x14ac:dyDescent="0.25">
      <c r="A57" s="11">
        <v>38</v>
      </c>
      <c r="B57" s="12" t="s">
        <v>66</v>
      </c>
      <c r="C57" s="13">
        <v>0</v>
      </c>
      <c r="D57" s="14" t="s">
        <v>31</v>
      </c>
      <c r="E57" s="13" t="s">
        <v>24</v>
      </c>
      <c r="F57" s="15">
        <v>672</v>
      </c>
      <c r="G57" s="23"/>
      <c r="H57" s="16">
        <f t="shared" si="0"/>
        <v>0</v>
      </c>
      <c r="I57" s="24"/>
      <c r="K57" s="3" t="str">
        <f t="shared" si="1"/>
        <v/>
      </c>
    </row>
    <row r="58" spans="1:11" x14ac:dyDescent="0.25">
      <c r="A58" s="5">
        <v>39</v>
      </c>
      <c r="B58" s="6" t="s">
        <v>67</v>
      </c>
      <c r="C58" s="7">
        <v>0</v>
      </c>
      <c r="D58" s="8" t="s">
        <v>31</v>
      </c>
      <c r="E58" s="7" t="s">
        <v>24</v>
      </c>
      <c r="F58" s="9">
        <v>7900</v>
      </c>
      <c r="G58" s="23"/>
      <c r="H58" s="10">
        <f t="shared" si="0"/>
        <v>0</v>
      </c>
      <c r="I58" s="24"/>
      <c r="K58" s="3" t="str">
        <f t="shared" si="1"/>
        <v/>
      </c>
    </row>
    <row r="59" spans="1:11" ht="30" x14ac:dyDescent="0.25">
      <c r="A59" s="11">
        <v>40</v>
      </c>
      <c r="B59" s="12" t="s">
        <v>68</v>
      </c>
      <c r="C59" s="13">
        <v>0</v>
      </c>
      <c r="D59" s="14" t="s">
        <v>31</v>
      </c>
      <c r="E59" s="13" t="s">
        <v>24</v>
      </c>
      <c r="F59" s="15">
        <v>420</v>
      </c>
      <c r="G59" s="23"/>
      <c r="H59" s="16">
        <f t="shared" si="0"/>
        <v>0</v>
      </c>
      <c r="I59" s="24"/>
      <c r="K59" s="3" t="str">
        <f t="shared" si="1"/>
        <v/>
      </c>
    </row>
    <row r="60" spans="1:11" x14ac:dyDescent="0.25">
      <c r="A60" s="5">
        <v>41</v>
      </c>
      <c r="B60" s="6" t="s">
        <v>69</v>
      </c>
      <c r="C60" s="7">
        <v>0</v>
      </c>
      <c r="D60" s="8" t="s">
        <v>31</v>
      </c>
      <c r="E60" s="7" t="s">
        <v>24</v>
      </c>
      <c r="F60" s="9">
        <v>6200</v>
      </c>
      <c r="G60" s="23"/>
      <c r="H60" s="10">
        <f t="shared" si="0"/>
        <v>0</v>
      </c>
      <c r="I60" s="24"/>
      <c r="K60" s="3" t="str">
        <f t="shared" si="1"/>
        <v/>
      </c>
    </row>
    <row r="61" spans="1:11" x14ac:dyDescent="0.25">
      <c r="A61" s="11">
        <v>42</v>
      </c>
      <c r="B61" s="12" t="s">
        <v>70</v>
      </c>
      <c r="C61" s="13">
        <v>0</v>
      </c>
      <c r="D61" s="14" t="s">
        <v>31</v>
      </c>
      <c r="E61" s="13" t="s">
        <v>24</v>
      </c>
      <c r="F61" s="15">
        <v>28200</v>
      </c>
      <c r="G61" s="23"/>
      <c r="H61" s="16">
        <f t="shared" si="0"/>
        <v>0</v>
      </c>
      <c r="I61" s="24"/>
      <c r="K61" s="3" t="str">
        <f t="shared" si="1"/>
        <v/>
      </c>
    </row>
    <row r="62" spans="1:11" x14ac:dyDescent="0.25">
      <c r="A62" s="5">
        <v>43</v>
      </c>
      <c r="B62" s="6" t="s">
        <v>71</v>
      </c>
      <c r="C62" s="7">
        <v>0</v>
      </c>
      <c r="D62" s="8" t="s">
        <v>31</v>
      </c>
      <c r="E62" s="7" t="s">
        <v>24</v>
      </c>
      <c r="F62" s="9">
        <v>6000</v>
      </c>
      <c r="G62" s="23"/>
      <c r="H62" s="10">
        <f t="shared" si="0"/>
        <v>0</v>
      </c>
      <c r="I62" s="24"/>
      <c r="K62" s="3" t="str">
        <f t="shared" si="1"/>
        <v/>
      </c>
    </row>
    <row r="63" spans="1:11" x14ac:dyDescent="0.25">
      <c r="A63" s="11">
        <v>44</v>
      </c>
      <c r="B63" s="12" t="s">
        <v>72</v>
      </c>
      <c r="C63" s="13">
        <v>0</v>
      </c>
      <c r="D63" s="14" t="s">
        <v>31</v>
      </c>
      <c r="E63" s="13" t="s">
        <v>24</v>
      </c>
      <c r="F63" s="15">
        <v>66500</v>
      </c>
      <c r="G63" s="23"/>
      <c r="H63" s="16">
        <f t="shared" si="0"/>
        <v>0</v>
      </c>
      <c r="I63" s="24"/>
      <c r="K63" s="3" t="str">
        <f t="shared" si="1"/>
        <v/>
      </c>
    </row>
    <row r="64" spans="1:11" x14ac:dyDescent="0.25">
      <c r="A64" s="5">
        <v>45</v>
      </c>
      <c r="B64" s="6" t="s">
        <v>73</v>
      </c>
      <c r="C64" s="7">
        <v>0</v>
      </c>
      <c r="D64" s="8" t="s">
        <v>31</v>
      </c>
      <c r="E64" s="7" t="s">
        <v>24</v>
      </c>
      <c r="F64" s="9">
        <v>14450</v>
      </c>
      <c r="G64" s="23"/>
      <c r="H64" s="10">
        <f t="shared" si="0"/>
        <v>0</v>
      </c>
      <c r="I64" s="24"/>
      <c r="K64" s="3" t="str">
        <f t="shared" si="1"/>
        <v/>
      </c>
    </row>
    <row r="65" spans="1:11" x14ac:dyDescent="0.25">
      <c r="A65" s="11">
        <v>46</v>
      </c>
      <c r="B65" s="12" t="s">
        <v>74</v>
      </c>
      <c r="C65" s="13">
        <v>0</v>
      </c>
      <c r="D65" s="14" t="s">
        <v>31</v>
      </c>
      <c r="E65" s="13" t="s">
        <v>24</v>
      </c>
      <c r="F65" s="15">
        <v>143190</v>
      </c>
      <c r="G65" s="23"/>
      <c r="H65" s="16">
        <f t="shared" si="0"/>
        <v>0</v>
      </c>
      <c r="I65" s="24"/>
      <c r="K65" s="3" t="str">
        <f t="shared" si="1"/>
        <v/>
      </c>
    </row>
    <row r="66" spans="1:11" ht="30" x14ac:dyDescent="0.25">
      <c r="A66" s="5">
        <v>47</v>
      </c>
      <c r="B66" s="6" t="s">
        <v>75</v>
      </c>
      <c r="C66" s="7">
        <v>0</v>
      </c>
      <c r="D66" s="8" t="s">
        <v>31</v>
      </c>
      <c r="E66" s="7" t="s">
        <v>24</v>
      </c>
      <c r="F66" s="9">
        <v>720</v>
      </c>
      <c r="G66" s="23"/>
      <c r="H66" s="10">
        <f t="shared" si="0"/>
        <v>0</v>
      </c>
      <c r="I66" s="24"/>
      <c r="K66" s="3" t="str">
        <f t="shared" si="1"/>
        <v/>
      </c>
    </row>
    <row r="67" spans="1:11" x14ac:dyDescent="0.25">
      <c r="A67" s="11">
        <v>48</v>
      </c>
      <c r="B67" s="12" t="s">
        <v>76</v>
      </c>
      <c r="C67" s="13">
        <v>0</v>
      </c>
      <c r="D67" s="14" t="s">
        <v>26</v>
      </c>
      <c r="E67" s="13" t="s">
        <v>24</v>
      </c>
      <c r="F67" s="15">
        <v>2</v>
      </c>
      <c r="G67" s="23"/>
      <c r="H67" s="16">
        <f t="shared" si="0"/>
        <v>0</v>
      </c>
      <c r="I67" s="24"/>
      <c r="K67" s="3" t="str">
        <f t="shared" si="1"/>
        <v/>
      </c>
    </row>
    <row r="68" spans="1:11" x14ac:dyDescent="0.25">
      <c r="A68" s="5">
        <v>49</v>
      </c>
      <c r="B68" s="6" t="s">
        <v>77</v>
      </c>
      <c r="C68" s="7">
        <v>0</v>
      </c>
      <c r="D68" s="8" t="s">
        <v>31</v>
      </c>
      <c r="E68" s="7" t="s">
        <v>24</v>
      </c>
      <c r="F68" s="9">
        <v>1200</v>
      </c>
      <c r="G68" s="23"/>
      <c r="H68" s="10">
        <f t="shared" si="0"/>
        <v>0</v>
      </c>
      <c r="I68" s="24"/>
      <c r="K68" s="3" t="str">
        <f t="shared" si="1"/>
        <v/>
      </c>
    </row>
    <row r="69" spans="1:11" x14ac:dyDescent="0.25">
      <c r="A69" s="11">
        <v>50</v>
      </c>
      <c r="B69" s="12" t="s">
        <v>78</v>
      </c>
      <c r="C69" s="13">
        <v>0</v>
      </c>
      <c r="D69" s="14" t="s">
        <v>26</v>
      </c>
      <c r="E69" s="13" t="s">
        <v>24</v>
      </c>
      <c r="F69" s="15">
        <v>8500</v>
      </c>
      <c r="G69" s="23"/>
      <c r="H69" s="16">
        <f t="shared" si="0"/>
        <v>0</v>
      </c>
      <c r="I69" s="24"/>
      <c r="K69" s="3" t="str">
        <f t="shared" si="1"/>
        <v/>
      </c>
    </row>
    <row r="70" spans="1:11" x14ac:dyDescent="0.25">
      <c r="A70" s="5">
        <v>51</v>
      </c>
      <c r="B70" s="6" t="s">
        <v>79</v>
      </c>
      <c r="C70" s="7">
        <v>0</v>
      </c>
      <c r="D70" s="8" t="s">
        <v>26</v>
      </c>
      <c r="E70" s="7" t="s">
        <v>24</v>
      </c>
      <c r="F70" s="9">
        <v>7800</v>
      </c>
      <c r="G70" s="23"/>
      <c r="H70" s="10">
        <f t="shared" si="0"/>
        <v>0</v>
      </c>
      <c r="I70" s="24"/>
      <c r="K70" s="3" t="str">
        <f t="shared" si="1"/>
        <v/>
      </c>
    </row>
    <row r="71" spans="1:11" x14ac:dyDescent="0.25">
      <c r="A71" s="11">
        <v>52</v>
      </c>
      <c r="B71" s="12" t="s">
        <v>80</v>
      </c>
      <c r="C71" s="13">
        <v>0</v>
      </c>
      <c r="D71" s="14" t="s">
        <v>23</v>
      </c>
      <c r="E71" s="13" t="s">
        <v>24</v>
      </c>
      <c r="F71" s="15">
        <v>6000</v>
      </c>
      <c r="G71" s="23"/>
      <c r="H71" s="16">
        <f t="shared" si="0"/>
        <v>0</v>
      </c>
      <c r="I71" s="24"/>
      <c r="K71" s="3" t="str">
        <f t="shared" si="1"/>
        <v/>
      </c>
    </row>
    <row r="72" spans="1:11" ht="60" x14ac:dyDescent="0.25">
      <c r="A72" s="5">
        <v>53</v>
      </c>
      <c r="B72" s="6" t="s">
        <v>81</v>
      </c>
      <c r="C72" s="7">
        <v>0</v>
      </c>
      <c r="D72" s="8" t="s">
        <v>45</v>
      </c>
      <c r="E72" s="7" t="s">
        <v>24</v>
      </c>
      <c r="F72" s="9">
        <v>242</v>
      </c>
      <c r="G72" s="23"/>
      <c r="H72" s="10">
        <f t="shared" si="0"/>
        <v>0</v>
      </c>
      <c r="I72" s="24"/>
      <c r="K72" s="3" t="str">
        <f t="shared" si="1"/>
        <v/>
      </c>
    </row>
    <row r="73" spans="1:11" x14ac:dyDescent="0.25">
      <c r="A73" s="11">
        <v>54</v>
      </c>
      <c r="B73" s="12" t="s">
        <v>82</v>
      </c>
      <c r="C73" s="13">
        <v>0</v>
      </c>
      <c r="D73" s="14" t="s">
        <v>31</v>
      </c>
      <c r="E73" s="13" t="s">
        <v>24</v>
      </c>
      <c r="F73" s="15">
        <v>8000</v>
      </c>
      <c r="G73" s="23"/>
      <c r="H73" s="16">
        <f t="shared" si="0"/>
        <v>0</v>
      </c>
      <c r="I73" s="24"/>
      <c r="K73" s="3" t="str">
        <f t="shared" si="1"/>
        <v/>
      </c>
    </row>
    <row r="74" spans="1:11" x14ac:dyDescent="0.25">
      <c r="A74" s="5">
        <v>55</v>
      </c>
      <c r="B74" s="6" t="s">
        <v>83</v>
      </c>
      <c r="C74" s="7">
        <v>0</v>
      </c>
      <c r="D74" s="8" t="s">
        <v>23</v>
      </c>
      <c r="E74" s="7" t="s">
        <v>24</v>
      </c>
      <c r="F74" s="9">
        <v>3750</v>
      </c>
      <c r="G74" s="23"/>
      <c r="H74" s="10">
        <f t="shared" si="0"/>
        <v>0</v>
      </c>
      <c r="I74" s="24"/>
      <c r="K74" s="3" t="str">
        <f t="shared" si="1"/>
        <v/>
      </c>
    </row>
    <row r="75" spans="1:11" x14ac:dyDescent="0.25">
      <c r="A75" s="11">
        <v>56</v>
      </c>
      <c r="B75" s="12" t="s">
        <v>84</v>
      </c>
      <c r="C75" s="13">
        <v>0</v>
      </c>
      <c r="D75" s="14" t="s">
        <v>31</v>
      </c>
      <c r="E75" s="13" t="s">
        <v>24</v>
      </c>
      <c r="F75" s="15">
        <v>12400</v>
      </c>
      <c r="G75" s="23"/>
      <c r="H75" s="16">
        <f t="shared" si="0"/>
        <v>0</v>
      </c>
      <c r="I75" s="24"/>
      <c r="K75" s="3" t="str">
        <f t="shared" si="1"/>
        <v/>
      </c>
    </row>
    <row r="76" spans="1:11" x14ac:dyDescent="0.25">
      <c r="A76" s="5">
        <v>57</v>
      </c>
      <c r="B76" s="6" t="s">
        <v>85</v>
      </c>
      <c r="C76" s="7">
        <v>0</v>
      </c>
      <c r="D76" s="8" t="s">
        <v>31</v>
      </c>
      <c r="E76" s="7" t="s">
        <v>24</v>
      </c>
      <c r="F76" s="9">
        <v>34400</v>
      </c>
      <c r="G76" s="23"/>
      <c r="H76" s="10">
        <f t="shared" si="0"/>
        <v>0</v>
      </c>
      <c r="I76" s="24"/>
      <c r="K76" s="3" t="str">
        <f t="shared" si="1"/>
        <v/>
      </c>
    </row>
    <row r="77" spans="1:11" x14ac:dyDescent="0.25">
      <c r="A77" s="11">
        <v>58</v>
      </c>
      <c r="B77" s="12" t="s">
        <v>86</v>
      </c>
      <c r="C77" s="13">
        <v>0</v>
      </c>
      <c r="D77" s="14" t="s">
        <v>31</v>
      </c>
      <c r="E77" s="13" t="s">
        <v>24</v>
      </c>
      <c r="F77" s="15">
        <v>1000</v>
      </c>
      <c r="G77" s="23"/>
      <c r="H77" s="16">
        <f t="shared" si="0"/>
        <v>0</v>
      </c>
      <c r="I77" s="24"/>
      <c r="K77" s="3" t="str">
        <f t="shared" si="1"/>
        <v/>
      </c>
    </row>
    <row r="78" spans="1:11" x14ac:dyDescent="0.25">
      <c r="A78" s="5">
        <v>59</v>
      </c>
      <c r="B78" s="6" t="s">
        <v>87</v>
      </c>
      <c r="C78" s="7">
        <v>0</v>
      </c>
      <c r="D78" s="8" t="s">
        <v>31</v>
      </c>
      <c r="E78" s="7" t="s">
        <v>24</v>
      </c>
      <c r="F78" s="9">
        <v>40000</v>
      </c>
      <c r="G78" s="23"/>
      <c r="H78" s="10">
        <f t="shared" si="0"/>
        <v>0</v>
      </c>
      <c r="I78" s="24"/>
      <c r="K78" s="3" t="str">
        <f t="shared" si="1"/>
        <v/>
      </c>
    </row>
    <row r="79" spans="1:11" ht="30" x14ac:dyDescent="0.25">
      <c r="A79" s="11">
        <v>60</v>
      </c>
      <c r="B79" s="12" t="s">
        <v>88</v>
      </c>
      <c r="C79" s="13">
        <v>0</v>
      </c>
      <c r="D79" s="14" t="s">
        <v>31</v>
      </c>
      <c r="E79" s="13" t="s">
        <v>24</v>
      </c>
      <c r="F79" s="15">
        <v>720</v>
      </c>
      <c r="G79" s="23"/>
      <c r="H79" s="16">
        <f t="shared" si="0"/>
        <v>0</v>
      </c>
      <c r="I79" s="24"/>
      <c r="K79" s="3" t="str">
        <f t="shared" si="1"/>
        <v/>
      </c>
    </row>
    <row r="80" spans="1:11" x14ac:dyDescent="0.25">
      <c r="A80" s="5">
        <v>61</v>
      </c>
      <c r="B80" s="6" t="s">
        <v>89</v>
      </c>
      <c r="C80" s="7">
        <v>0</v>
      </c>
      <c r="D80" s="8" t="s">
        <v>31</v>
      </c>
      <c r="E80" s="7" t="s">
        <v>24</v>
      </c>
      <c r="F80" s="9">
        <v>118250</v>
      </c>
      <c r="G80" s="23"/>
      <c r="H80" s="10">
        <f t="shared" si="0"/>
        <v>0</v>
      </c>
      <c r="I80" s="24"/>
      <c r="K80" s="3" t="str">
        <f t="shared" si="1"/>
        <v/>
      </c>
    </row>
    <row r="81" spans="1:11" ht="30" x14ac:dyDescent="0.25">
      <c r="A81" s="11">
        <v>62</v>
      </c>
      <c r="B81" s="12" t="s">
        <v>90</v>
      </c>
      <c r="C81" s="13">
        <v>0</v>
      </c>
      <c r="D81" s="14" t="s">
        <v>26</v>
      </c>
      <c r="E81" s="13" t="s">
        <v>24</v>
      </c>
      <c r="F81" s="15">
        <v>3600</v>
      </c>
      <c r="G81" s="23"/>
      <c r="H81" s="16">
        <f t="shared" si="0"/>
        <v>0</v>
      </c>
      <c r="I81" s="24"/>
      <c r="K81" s="3" t="str">
        <f t="shared" si="1"/>
        <v/>
      </c>
    </row>
    <row r="82" spans="1:11" x14ac:dyDescent="0.25">
      <c r="A82" s="5">
        <v>63</v>
      </c>
      <c r="B82" s="6" t="s">
        <v>91</v>
      </c>
      <c r="C82" s="7">
        <v>0</v>
      </c>
      <c r="D82" s="8" t="s">
        <v>92</v>
      </c>
      <c r="E82" s="7" t="s">
        <v>24</v>
      </c>
      <c r="F82" s="9">
        <v>27400</v>
      </c>
      <c r="G82" s="23"/>
      <c r="H82" s="10">
        <f t="shared" si="0"/>
        <v>0</v>
      </c>
      <c r="I82" s="24"/>
      <c r="K82" s="3" t="str">
        <f t="shared" si="1"/>
        <v/>
      </c>
    </row>
    <row r="83" spans="1:11" ht="30" x14ac:dyDescent="0.25">
      <c r="A83" s="11">
        <v>64</v>
      </c>
      <c r="B83" s="12" t="s">
        <v>93</v>
      </c>
      <c r="C83" s="13">
        <v>0</v>
      </c>
      <c r="D83" s="14" t="s">
        <v>26</v>
      </c>
      <c r="E83" s="13" t="s">
        <v>24</v>
      </c>
      <c r="F83" s="15">
        <v>8300</v>
      </c>
      <c r="G83" s="23"/>
      <c r="H83" s="16">
        <f t="shared" si="0"/>
        <v>0</v>
      </c>
      <c r="I83" s="24"/>
      <c r="K83" s="3" t="str">
        <f t="shared" si="1"/>
        <v/>
      </c>
    </row>
    <row r="84" spans="1:11" ht="30" x14ac:dyDescent="0.25">
      <c r="A84" s="5">
        <v>65</v>
      </c>
      <c r="B84" s="6" t="s">
        <v>94</v>
      </c>
      <c r="C84" s="7">
        <v>0</v>
      </c>
      <c r="D84" s="8" t="s">
        <v>31</v>
      </c>
      <c r="E84" s="7" t="s">
        <v>24</v>
      </c>
      <c r="F84" s="9">
        <v>16000</v>
      </c>
      <c r="G84" s="23"/>
      <c r="H84" s="10">
        <f t="shared" ref="H84:H147" si="2">ROUND((ROUND(F84,4)*ROUND(G84,4)),2)</f>
        <v>0</v>
      </c>
      <c r="I84" s="24"/>
      <c r="K84" s="3" t="str">
        <f t="shared" ref="K84:K147" si="3">IF(AND(G84&gt;0,TRIM(I84)=""),A84,"")</f>
        <v/>
      </c>
    </row>
    <row r="85" spans="1:11" ht="30" x14ac:dyDescent="0.25">
      <c r="A85" s="11">
        <v>66</v>
      </c>
      <c r="B85" s="12" t="s">
        <v>95</v>
      </c>
      <c r="C85" s="13">
        <v>0</v>
      </c>
      <c r="D85" s="14" t="s">
        <v>26</v>
      </c>
      <c r="E85" s="13" t="s">
        <v>24</v>
      </c>
      <c r="F85" s="15">
        <v>9000</v>
      </c>
      <c r="G85" s="23"/>
      <c r="H85" s="16">
        <f t="shared" si="2"/>
        <v>0</v>
      </c>
      <c r="I85" s="24"/>
      <c r="K85" s="3" t="str">
        <f t="shared" si="3"/>
        <v/>
      </c>
    </row>
    <row r="86" spans="1:11" ht="30" x14ac:dyDescent="0.25">
      <c r="A86" s="5">
        <v>67</v>
      </c>
      <c r="B86" s="6" t="s">
        <v>96</v>
      </c>
      <c r="C86" s="7">
        <v>0</v>
      </c>
      <c r="D86" s="8" t="s">
        <v>26</v>
      </c>
      <c r="E86" s="7" t="s">
        <v>24</v>
      </c>
      <c r="F86" s="9">
        <v>24</v>
      </c>
      <c r="G86" s="23"/>
      <c r="H86" s="10">
        <f t="shared" si="2"/>
        <v>0</v>
      </c>
      <c r="I86" s="24"/>
      <c r="K86" s="3" t="str">
        <f t="shared" si="3"/>
        <v/>
      </c>
    </row>
    <row r="87" spans="1:11" x14ac:dyDescent="0.25">
      <c r="A87" s="11">
        <v>68</v>
      </c>
      <c r="B87" s="12" t="s">
        <v>97</v>
      </c>
      <c r="C87" s="13">
        <v>0</v>
      </c>
      <c r="D87" s="14" t="s">
        <v>31</v>
      </c>
      <c r="E87" s="13" t="s">
        <v>24</v>
      </c>
      <c r="F87" s="15">
        <v>11000</v>
      </c>
      <c r="G87" s="23"/>
      <c r="H87" s="16">
        <f t="shared" si="2"/>
        <v>0</v>
      </c>
      <c r="I87" s="24"/>
      <c r="K87" s="3" t="str">
        <f t="shared" si="3"/>
        <v/>
      </c>
    </row>
    <row r="88" spans="1:11" x14ac:dyDescent="0.25">
      <c r="A88" s="5">
        <v>69</v>
      </c>
      <c r="B88" s="6" t="s">
        <v>98</v>
      </c>
      <c r="C88" s="7">
        <v>0</v>
      </c>
      <c r="D88" s="8" t="s">
        <v>31</v>
      </c>
      <c r="E88" s="7" t="s">
        <v>24</v>
      </c>
      <c r="F88" s="9">
        <v>112000</v>
      </c>
      <c r="G88" s="23"/>
      <c r="H88" s="10">
        <f t="shared" si="2"/>
        <v>0</v>
      </c>
      <c r="I88" s="24"/>
      <c r="K88" s="3" t="str">
        <f t="shared" si="3"/>
        <v/>
      </c>
    </row>
    <row r="89" spans="1:11" x14ac:dyDescent="0.25">
      <c r="A89" s="11">
        <v>70</v>
      </c>
      <c r="B89" s="12" t="s">
        <v>99</v>
      </c>
      <c r="C89" s="13">
        <v>0</v>
      </c>
      <c r="D89" s="14" t="s">
        <v>31</v>
      </c>
      <c r="E89" s="13" t="s">
        <v>24</v>
      </c>
      <c r="F89" s="15">
        <v>720</v>
      </c>
      <c r="G89" s="23"/>
      <c r="H89" s="16">
        <f t="shared" si="2"/>
        <v>0</v>
      </c>
      <c r="I89" s="24"/>
      <c r="K89" s="3" t="str">
        <f t="shared" si="3"/>
        <v/>
      </c>
    </row>
    <row r="90" spans="1:11" x14ac:dyDescent="0.25">
      <c r="A90" s="5">
        <v>71</v>
      </c>
      <c r="B90" s="6" t="s">
        <v>100</v>
      </c>
      <c r="C90" s="7">
        <v>0</v>
      </c>
      <c r="D90" s="8" t="s">
        <v>101</v>
      </c>
      <c r="E90" s="7" t="s">
        <v>24</v>
      </c>
      <c r="F90" s="9">
        <v>120</v>
      </c>
      <c r="G90" s="23"/>
      <c r="H90" s="10">
        <f t="shared" si="2"/>
        <v>0</v>
      </c>
      <c r="I90" s="24"/>
      <c r="K90" s="3" t="str">
        <f t="shared" si="3"/>
        <v/>
      </c>
    </row>
    <row r="91" spans="1:11" x14ac:dyDescent="0.25">
      <c r="A91" s="11">
        <v>72</v>
      </c>
      <c r="B91" s="12" t="s">
        <v>102</v>
      </c>
      <c r="C91" s="13">
        <v>0</v>
      </c>
      <c r="D91" s="14" t="s">
        <v>31</v>
      </c>
      <c r="E91" s="13" t="s">
        <v>24</v>
      </c>
      <c r="F91" s="15">
        <v>10000</v>
      </c>
      <c r="G91" s="23"/>
      <c r="H91" s="16">
        <f t="shared" si="2"/>
        <v>0</v>
      </c>
      <c r="I91" s="24"/>
      <c r="K91" s="3" t="str">
        <f t="shared" si="3"/>
        <v/>
      </c>
    </row>
    <row r="92" spans="1:11" x14ac:dyDescent="0.25">
      <c r="A92" s="5">
        <v>73</v>
      </c>
      <c r="B92" s="6" t="s">
        <v>103</v>
      </c>
      <c r="C92" s="7">
        <v>0</v>
      </c>
      <c r="D92" s="8" t="s">
        <v>31</v>
      </c>
      <c r="E92" s="7" t="s">
        <v>24</v>
      </c>
      <c r="F92" s="9">
        <v>8000</v>
      </c>
      <c r="G92" s="23"/>
      <c r="H92" s="10">
        <f t="shared" si="2"/>
        <v>0</v>
      </c>
      <c r="I92" s="24"/>
      <c r="K92" s="3" t="str">
        <f t="shared" si="3"/>
        <v/>
      </c>
    </row>
    <row r="93" spans="1:11" ht="75" x14ac:dyDescent="0.25">
      <c r="A93" s="11">
        <v>74</v>
      </c>
      <c r="B93" s="12" t="s">
        <v>104</v>
      </c>
      <c r="C93" s="13">
        <v>0</v>
      </c>
      <c r="D93" s="14" t="s">
        <v>31</v>
      </c>
      <c r="E93" s="13" t="s">
        <v>24</v>
      </c>
      <c r="F93" s="15">
        <v>720</v>
      </c>
      <c r="G93" s="23"/>
      <c r="H93" s="16">
        <f t="shared" si="2"/>
        <v>0</v>
      </c>
      <c r="I93" s="24"/>
      <c r="K93" s="3" t="str">
        <f t="shared" si="3"/>
        <v/>
      </c>
    </row>
    <row r="94" spans="1:11" x14ac:dyDescent="0.25">
      <c r="A94" s="5">
        <v>75</v>
      </c>
      <c r="B94" s="6" t="s">
        <v>105</v>
      </c>
      <c r="C94" s="7">
        <v>0</v>
      </c>
      <c r="D94" s="8" t="s">
        <v>31</v>
      </c>
      <c r="E94" s="7" t="s">
        <v>24</v>
      </c>
      <c r="F94" s="9">
        <v>420</v>
      </c>
      <c r="G94" s="23"/>
      <c r="H94" s="10">
        <f t="shared" si="2"/>
        <v>0</v>
      </c>
      <c r="I94" s="24"/>
      <c r="K94" s="3" t="str">
        <f t="shared" si="3"/>
        <v/>
      </c>
    </row>
    <row r="95" spans="1:11" x14ac:dyDescent="0.25">
      <c r="A95" s="11">
        <v>76</v>
      </c>
      <c r="B95" s="12" t="s">
        <v>106</v>
      </c>
      <c r="C95" s="13">
        <v>0</v>
      </c>
      <c r="D95" s="14" t="s">
        <v>31</v>
      </c>
      <c r="E95" s="13" t="s">
        <v>24</v>
      </c>
      <c r="F95" s="15">
        <v>3080</v>
      </c>
      <c r="G95" s="23"/>
      <c r="H95" s="16">
        <f t="shared" si="2"/>
        <v>0</v>
      </c>
      <c r="I95" s="24"/>
      <c r="K95" s="3" t="str">
        <f t="shared" si="3"/>
        <v/>
      </c>
    </row>
    <row r="96" spans="1:11" x14ac:dyDescent="0.25">
      <c r="A96" s="5">
        <v>77</v>
      </c>
      <c r="B96" s="6" t="s">
        <v>107</v>
      </c>
      <c r="C96" s="7">
        <v>0</v>
      </c>
      <c r="D96" s="8" t="s">
        <v>31</v>
      </c>
      <c r="E96" s="7" t="s">
        <v>24</v>
      </c>
      <c r="F96" s="9">
        <v>4560</v>
      </c>
      <c r="G96" s="23"/>
      <c r="H96" s="10">
        <f t="shared" si="2"/>
        <v>0</v>
      </c>
      <c r="I96" s="24"/>
      <c r="K96" s="3" t="str">
        <f t="shared" si="3"/>
        <v/>
      </c>
    </row>
    <row r="97" spans="1:11" x14ac:dyDescent="0.25">
      <c r="A97" s="11">
        <v>78</v>
      </c>
      <c r="B97" s="12" t="s">
        <v>108</v>
      </c>
      <c r="C97" s="13">
        <v>0</v>
      </c>
      <c r="D97" s="14" t="s">
        <v>31</v>
      </c>
      <c r="E97" s="13" t="s">
        <v>24</v>
      </c>
      <c r="F97" s="15">
        <v>200</v>
      </c>
      <c r="G97" s="23"/>
      <c r="H97" s="16">
        <f t="shared" si="2"/>
        <v>0</v>
      </c>
      <c r="I97" s="24"/>
      <c r="K97" s="3" t="str">
        <f t="shared" si="3"/>
        <v/>
      </c>
    </row>
    <row r="98" spans="1:11" x14ac:dyDescent="0.25">
      <c r="A98" s="5">
        <v>79</v>
      </c>
      <c r="B98" s="6" t="s">
        <v>109</v>
      </c>
      <c r="C98" s="7">
        <v>0</v>
      </c>
      <c r="D98" s="8" t="s">
        <v>31</v>
      </c>
      <c r="E98" s="7" t="s">
        <v>24</v>
      </c>
      <c r="F98" s="9">
        <v>1080</v>
      </c>
      <c r="G98" s="23"/>
      <c r="H98" s="10">
        <f t="shared" si="2"/>
        <v>0</v>
      </c>
      <c r="I98" s="24"/>
      <c r="K98" s="3" t="str">
        <f t="shared" si="3"/>
        <v/>
      </c>
    </row>
    <row r="99" spans="1:11" x14ac:dyDescent="0.25">
      <c r="A99" s="11">
        <v>80</v>
      </c>
      <c r="B99" s="12" t="s">
        <v>110</v>
      </c>
      <c r="C99" s="13">
        <v>0</v>
      </c>
      <c r="D99" s="14" t="s">
        <v>31</v>
      </c>
      <c r="E99" s="13" t="s">
        <v>24</v>
      </c>
      <c r="F99" s="15">
        <v>1080</v>
      </c>
      <c r="G99" s="23"/>
      <c r="H99" s="16">
        <f t="shared" si="2"/>
        <v>0</v>
      </c>
      <c r="I99" s="24"/>
      <c r="K99" s="3" t="str">
        <f t="shared" si="3"/>
        <v/>
      </c>
    </row>
    <row r="100" spans="1:11" x14ac:dyDescent="0.25">
      <c r="A100" s="5">
        <v>81</v>
      </c>
      <c r="B100" s="6" t="s">
        <v>111</v>
      </c>
      <c r="C100" s="7">
        <v>0</v>
      </c>
      <c r="D100" s="8" t="s">
        <v>31</v>
      </c>
      <c r="E100" s="7" t="s">
        <v>24</v>
      </c>
      <c r="F100" s="9">
        <v>1200</v>
      </c>
      <c r="G100" s="23"/>
      <c r="H100" s="10">
        <f t="shared" si="2"/>
        <v>0</v>
      </c>
      <c r="I100" s="24"/>
      <c r="K100" s="3" t="str">
        <f t="shared" si="3"/>
        <v/>
      </c>
    </row>
    <row r="101" spans="1:11" ht="30" x14ac:dyDescent="0.25">
      <c r="A101" s="11">
        <v>82</v>
      </c>
      <c r="B101" s="12" t="s">
        <v>112</v>
      </c>
      <c r="C101" s="13">
        <v>0</v>
      </c>
      <c r="D101" s="14" t="s">
        <v>31</v>
      </c>
      <c r="E101" s="13" t="s">
        <v>24</v>
      </c>
      <c r="F101" s="15">
        <v>2000</v>
      </c>
      <c r="G101" s="23"/>
      <c r="H101" s="16">
        <f t="shared" si="2"/>
        <v>0</v>
      </c>
      <c r="I101" s="24"/>
      <c r="K101" s="3" t="str">
        <f t="shared" si="3"/>
        <v/>
      </c>
    </row>
    <row r="102" spans="1:11" ht="30" x14ac:dyDescent="0.25">
      <c r="A102" s="5">
        <v>83</v>
      </c>
      <c r="B102" s="6" t="s">
        <v>113</v>
      </c>
      <c r="C102" s="7">
        <v>0</v>
      </c>
      <c r="D102" s="8" t="s">
        <v>31</v>
      </c>
      <c r="E102" s="7" t="s">
        <v>24</v>
      </c>
      <c r="F102" s="9">
        <v>11420</v>
      </c>
      <c r="G102" s="23"/>
      <c r="H102" s="10">
        <f t="shared" si="2"/>
        <v>0</v>
      </c>
      <c r="I102" s="24"/>
      <c r="K102" s="3" t="str">
        <f t="shared" si="3"/>
        <v/>
      </c>
    </row>
    <row r="103" spans="1:11" ht="30" x14ac:dyDescent="0.25">
      <c r="A103" s="11">
        <v>84</v>
      </c>
      <c r="B103" s="12" t="s">
        <v>114</v>
      </c>
      <c r="C103" s="13">
        <v>0</v>
      </c>
      <c r="D103" s="14" t="s">
        <v>31</v>
      </c>
      <c r="E103" s="13" t="s">
        <v>24</v>
      </c>
      <c r="F103" s="15">
        <v>14000</v>
      </c>
      <c r="G103" s="23"/>
      <c r="H103" s="16">
        <f t="shared" si="2"/>
        <v>0</v>
      </c>
      <c r="I103" s="24"/>
      <c r="K103" s="3" t="str">
        <f t="shared" si="3"/>
        <v/>
      </c>
    </row>
    <row r="104" spans="1:11" x14ac:dyDescent="0.25">
      <c r="A104" s="5">
        <v>85</v>
      </c>
      <c r="B104" s="6" t="s">
        <v>115</v>
      </c>
      <c r="C104" s="7">
        <v>0</v>
      </c>
      <c r="D104" s="8" t="s">
        <v>31</v>
      </c>
      <c r="E104" s="7" t="s">
        <v>24</v>
      </c>
      <c r="F104" s="9">
        <v>6000</v>
      </c>
      <c r="G104" s="23"/>
      <c r="H104" s="10">
        <f t="shared" si="2"/>
        <v>0</v>
      </c>
      <c r="I104" s="24"/>
      <c r="K104" s="3" t="str">
        <f t="shared" si="3"/>
        <v/>
      </c>
    </row>
    <row r="105" spans="1:11" x14ac:dyDescent="0.25">
      <c r="A105" s="11">
        <v>86</v>
      </c>
      <c r="B105" s="12" t="s">
        <v>116</v>
      </c>
      <c r="C105" s="13">
        <v>0</v>
      </c>
      <c r="D105" s="14" t="s">
        <v>31</v>
      </c>
      <c r="E105" s="13" t="s">
        <v>24</v>
      </c>
      <c r="F105" s="15">
        <v>39780</v>
      </c>
      <c r="G105" s="23"/>
      <c r="H105" s="16">
        <f t="shared" si="2"/>
        <v>0</v>
      </c>
      <c r="I105" s="24"/>
      <c r="K105" s="3" t="str">
        <f t="shared" si="3"/>
        <v/>
      </c>
    </row>
    <row r="106" spans="1:11" x14ac:dyDescent="0.25">
      <c r="A106" s="5">
        <v>87</v>
      </c>
      <c r="B106" s="6" t="s">
        <v>117</v>
      </c>
      <c r="C106" s="7">
        <v>0</v>
      </c>
      <c r="D106" s="8" t="s">
        <v>31</v>
      </c>
      <c r="E106" s="7" t="s">
        <v>24</v>
      </c>
      <c r="F106" s="9">
        <v>60000</v>
      </c>
      <c r="G106" s="23"/>
      <c r="H106" s="10">
        <f t="shared" si="2"/>
        <v>0</v>
      </c>
      <c r="I106" s="24"/>
      <c r="K106" s="3" t="str">
        <f t="shared" si="3"/>
        <v/>
      </c>
    </row>
    <row r="107" spans="1:11" x14ac:dyDescent="0.25">
      <c r="A107" s="11">
        <v>88</v>
      </c>
      <c r="B107" s="12" t="s">
        <v>118</v>
      </c>
      <c r="C107" s="13">
        <v>0</v>
      </c>
      <c r="D107" s="14" t="s">
        <v>31</v>
      </c>
      <c r="E107" s="13" t="s">
        <v>24</v>
      </c>
      <c r="F107" s="15">
        <v>1200</v>
      </c>
      <c r="G107" s="23"/>
      <c r="H107" s="16">
        <f t="shared" si="2"/>
        <v>0</v>
      </c>
      <c r="I107" s="24"/>
      <c r="K107" s="3" t="str">
        <f t="shared" si="3"/>
        <v/>
      </c>
    </row>
    <row r="108" spans="1:11" x14ac:dyDescent="0.25">
      <c r="A108" s="5">
        <v>89</v>
      </c>
      <c r="B108" s="6" t="s">
        <v>119</v>
      </c>
      <c r="C108" s="7">
        <v>0</v>
      </c>
      <c r="D108" s="8" t="s">
        <v>23</v>
      </c>
      <c r="E108" s="7" t="s">
        <v>24</v>
      </c>
      <c r="F108" s="9">
        <v>1382</v>
      </c>
      <c r="G108" s="23"/>
      <c r="H108" s="10">
        <f t="shared" si="2"/>
        <v>0</v>
      </c>
      <c r="I108" s="24"/>
      <c r="K108" s="3" t="str">
        <f t="shared" si="3"/>
        <v/>
      </c>
    </row>
    <row r="109" spans="1:11" x14ac:dyDescent="0.25">
      <c r="A109" s="11">
        <v>90</v>
      </c>
      <c r="B109" s="12" t="s">
        <v>120</v>
      </c>
      <c r="C109" s="13">
        <v>0</v>
      </c>
      <c r="D109" s="14" t="s">
        <v>23</v>
      </c>
      <c r="E109" s="13" t="s">
        <v>24</v>
      </c>
      <c r="F109" s="15">
        <v>220</v>
      </c>
      <c r="G109" s="23"/>
      <c r="H109" s="16">
        <f t="shared" si="2"/>
        <v>0</v>
      </c>
      <c r="I109" s="24"/>
      <c r="K109" s="3" t="str">
        <f t="shared" si="3"/>
        <v/>
      </c>
    </row>
    <row r="110" spans="1:11" ht="30" x14ac:dyDescent="0.25">
      <c r="A110" s="5">
        <v>91</v>
      </c>
      <c r="B110" s="6" t="s">
        <v>121</v>
      </c>
      <c r="C110" s="7">
        <v>0</v>
      </c>
      <c r="D110" s="8" t="s">
        <v>26</v>
      </c>
      <c r="E110" s="7" t="s">
        <v>24</v>
      </c>
      <c r="F110" s="9">
        <v>1000</v>
      </c>
      <c r="G110" s="23"/>
      <c r="H110" s="10">
        <f t="shared" si="2"/>
        <v>0</v>
      </c>
      <c r="I110" s="24"/>
      <c r="K110" s="3" t="str">
        <f t="shared" si="3"/>
        <v/>
      </c>
    </row>
    <row r="111" spans="1:11" ht="30" x14ac:dyDescent="0.25">
      <c r="A111" s="11">
        <v>92</v>
      </c>
      <c r="B111" s="12" t="s">
        <v>122</v>
      </c>
      <c r="C111" s="13">
        <v>0</v>
      </c>
      <c r="D111" s="14" t="s">
        <v>26</v>
      </c>
      <c r="E111" s="13" t="s">
        <v>24</v>
      </c>
      <c r="F111" s="15">
        <v>7100</v>
      </c>
      <c r="G111" s="23"/>
      <c r="H111" s="16">
        <f t="shared" si="2"/>
        <v>0</v>
      </c>
      <c r="I111" s="24"/>
      <c r="K111" s="3" t="str">
        <f t="shared" si="3"/>
        <v/>
      </c>
    </row>
    <row r="112" spans="1:11" x14ac:dyDescent="0.25">
      <c r="A112" s="5">
        <v>93</v>
      </c>
      <c r="B112" s="6" t="s">
        <v>123</v>
      </c>
      <c r="C112" s="7">
        <v>0</v>
      </c>
      <c r="D112" s="8" t="s">
        <v>31</v>
      </c>
      <c r="E112" s="7" t="s">
        <v>24</v>
      </c>
      <c r="F112" s="9">
        <v>66500</v>
      </c>
      <c r="G112" s="23"/>
      <c r="H112" s="10">
        <f t="shared" si="2"/>
        <v>0</v>
      </c>
      <c r="I112" s="24"/>
      <c r="K112" s="3" t="str">
        <f t="shared" si="3"/>
        <v/>
      </c>
    </row>
    <row r="113" spans="1:11" x14ac:dyDescent="0.25">
      <c r="A113" s="11">
        <v>94</v>
      </c>
      <c r="B113" s="12" t="s">
        <v>124</v>
      </c>
      <c r="C113" s="13">
        <v>0</v>
      </c>
      <c r="D113" s="14" t="s">
        <v>26</v>
      </c>
      <c r="E113" s="13" t="s">
        <v>24</v>
      </c>
      <c r="F113" s="15">
        <v>600</v>
      </c>
      <c r="G113" s="23"/>
      <c r="H113" s="16">
        <f t="shared" si="2"/>
        <v>0</v>
      </c>
      <c r="I113" s="24"/>
      <c r="K113" s="3" t="str">
        <f t="shared" si="3"/>
        <v/>
      </c>
    </row>
    <row r="114" spans="1:11" x14ac:dyDescent="0.25">
      <c r="A114" s="5">
        <v>95</v>
      </c>
      <c r="B114" s="6" t="s">
        <v>125</v>
      </c>
      <c r="C114" s="7">
        <v>0</v>
      </c>
      <c r="D114" s="8" t="s">
        <v>31</v>
      </c>
      <c r="E114" s="7" t="s">
        <v>24</v>
      </c>
      <c r="F114" s="9">
        <v>16820</v>
      </c>
      <c r="G114" s="23"/>
      <c r="H114" s="10">
        <f t="shared" si="2"/>
        <v>0</v>
      </c>
      <c r="I114" s="24"/>
      <c r="K114" s="3" t="str">
        <f t="shared" si="3"/>
        <v/>
      </c>
    </row>
    <row r="115" spans="1:11" x14ac:dyDescent="0.25">
      <c r="A115" s="11">
        <v>96</v>
      </c>
      <c r="B115" s="12" t="s">
        <v>126</v>
      </c>
      <c r="C115" s="13">
        <v>0</v>
      </c>
      <c r="D115" s="14" t="s">
        <v>31</v>
      </c>
      <c r="E115" s="13" t="s">
        <v>24</v>
      </c>
      <c r="F115" s="15">
        <v>2000</v>
      </c>
      <c r="G115" s="23"/>
      <c r="H115" s="16">
        <f t="shared" si="2"/>
        <v>0</v>
      </c>
      <c r="I115" s="24"/>
      <c r="K115" s="3" t="str">
        <f t="shared" si="3"/>
        <v/>
      </c>
    </row>
    <row r="116" spans="1:11" x14ac:dyDescent="0.25">
      <c r="A116" s="5">
        <v>97</v>
      </c>
      <c r="B116" s="6" t="s">
        <v>127</v>
      </c>
      <c r="C116" s="7">
        <v>0</v>
      </c>
      <c r="D116" s="8" t="s">
        <v>31</v>
      </c>
      <c r="E116" s="7" t="s">
        <v>24</v>
      </c>
      <c r="F116" s="9">
        <v>5420</v>
      </c>
      <c r="G116" s="23"/>
      <c r="H116" s="10">
        <f t="shared" si="2"/>
        <v>0</v>
      </c>
      <c r="I116" s="24"/>
      <c r="K116" s="3" t="str">
        <f t="shared" si="3"/>
        <v/>
      </c>
    </row>
    <row r="117" spans="1:11" ht="30" x14ac:dyDescent="0.25">
      <c r="A117" s="11">
        <v>98</v>
      </c>
      <c r="B117" s="12" t="s">
        <v>128</v>
      </c>
      <c r="C117" s="13">
        <v>0</v>
      </c>
      <c r="D117" s="14" t="s">
        <v>23</v>
      </c>
      <c r="E117" s="13" t="s">
        <v>24</v>
      </c>
      <c r="F117" s="15">
        <v>1650</v>
      </c>
      <c r="G117" s="23"/>
      <c r="H117" s="16">
        <f t="shared" si="2"/>
        <v>0</v>
      </c>
      <c r="I117" s="24"/>
      <c r="K117" s="3" t="str">
        <f t="shared" si="3"/>
        <v/>
      </c>
    </row>
    <row r="118" spans="1:11" x14ac:dyDescent="0.25">
      <c r="A118" s="5">
        <v>99</v>
      </c>
      <c r="B118" s="6" t="s">
        <v>129</v>
      </c>
      <c r="C118" s="7">
        <v>0</v>
      </c>
      <c r="D118" s="8" t="s">
        <v>23</v>
      </c>
      <c r="E118" s="7" t="s">
        <v>24</v>
      </c>
      <c r="F118" s="9">
        <v>300</v>
      </c>
      <c r="G118" s="23"/>
      <c r="H118" s="10">
        <f t="shared" si="2"/>
        <v>0</v>
      </c>
      <c r="I118" s="24"/>
      <c r="K118" s="3" t="str">
        <f t="shared" si="3"/>
        <v/>
      </c>
    </row>
    <row r="119" spans="1:11" ht="45" x14ac:dyDescent="0.25">
      <c r="A119" s="11">
        <v>100</v>
      </c>
      <c r="B119" s="12" t="s">
        <v>130</v>
      </c>
      <c r="C119" s="13">
        <v>0</v>
      </c>
      <c r="D119" s="14" t="s">
        <v>23</v>
      </c>
      <c r="E119" s="13" t="s">
        <v>24</v>
      </c>
      <c r="F119" s="15">
        <v>1800</v>
      </c>
      <c r="G119" s="23"/>
      <c r="H119" s="16">
        <f t="shared" si="2"/>
        <v>0</v>
      </c>
      <c r="I119" s="24"/>
      <c r="K119" s="3" t="str">
        <f t="shared" si="3"/>
        <v/>
      </c>
    </row>
    <row r="120" spans="1:11" ht="30" x14ac:dyDescent="0.25">
      <c r="A120" s="5">
        <v>101</v>
      </c>
      <c r="B120" s="6" t="s">
        <v>131</v>
      </c>
      <c r="C120" s="7">
        <v>0</v>
      </c>
      <c r="D120" s="8" t="s">
        <v>31</v>
      </c>
      <c r="E120" s="7" t="s">
        <v>24</v>
      </c>
      <c r="F120" s="9">
        <v>10000</v>
      </c>
      <c r="G120" s="23"/>
      <c r="H120" s="10">
        <f t="shared" si="2"/>
        <v>0</v>
      </c>
      <c r="I120" s="24"/>
      <c r="K120" s="3" t="str">
        <f t="shared" si="3"/>
        <v/>
      </c>
    </row>
    <row r="121" spans="1:11" x14ac:dyDescent="0.25">
      <c r="A121" s="11">
        <v>102</v>
      </c>
      <c r="B121" s="12" t="s">
        <v>132</v>
      </c>
      <c r="C121" s="13">
        <v>0</v>
      </c>
      <c r="D121" s="14" t="s">
        <v>26</v>
      </c>
      <c r="E121" s="13" t="s">
        <v>24</v>
      </c>
      <c r="F121" s="15">
        <v>1225</v>
      </c>
      <c r="G121" s="23"/>
      <c r="H121" s="16">
        <f t="shared" si="2"/>
        <v>0</v>
      </c>
      <c r="I121" s="24"/>
      <c r="K121" s="3" t="str">
        <f t="shared" si="3"/>
        <v/>
      </c>
    </row>
    <row r="122" spans="1:11" ht="30" x14ac:dyDescent="0.25">
      <c r="A122" s="5">
        <v>103</v>
      </c>
      <c r="B122" s="6" t="s">
        <v>133</v>
      </c>
      <c r="C122" s="7">
        <v>0</v>
      </c>
      <c r="D122" s="8" t="s">
        <v>31</v>
      </c>
      <c r="E122" s="7" t="s">
        <v>24</v>
      </c>
      <c r="F122" s="9">
        <v>5000</v>
      </c>
      <c r="G122" s="23"/>
      <c r="H122" s="10">
        <f t="shared" si="2"/>
        <v>0</v>
      </c>
      <c r="I122" s="24"/>
      <c r="K122" s="3" t="str">
        <f t="shared" si="3"/>
        <v/>
      </c>
    </row>
    <row r="123" spans="1:11" ht="30" x14ac:dyDescent="0.25">
      <c r="A123" s="11">
        <v>104</v>
      </c>
      <c r="B123" s="12" t="s">
        <v>134</v>
      </c>
      <c r="C123" s="13">
        <v>0</v>
      </c>
      <c r="D123" s="14" t="s">
        <v>31</v>
      </c>
      <c r="E123" s="13" t="s">
        <v>24</v>
      </c>
      <c r="F123" s="15">
        <v>8000</v>
      </c>
      <c r="G123" s="23"/>
      <c r="H123" s="16">
        <f t="shared" si="2"/>
        <v>0</v>
      </c>
      <c r="I123" s="24"/>
      <c r="K123" s="3" t="str">
        <f t="shared" si="3"/>
        <v/>
      </c>
    </row>
    <row r="124" spans="1:11" ht="30" x14ac:dyDescent="0.25">
      <c r="A124" s="5">
        <v>105</v>
      </c>
      <c r="B124" s="6" t="s">
        <v>135</v>
      </c>
      <c r="C124" s="7">
        <v>0</v>
      </c>
      <c r="D124" s="8" t="s">
        <v>31</v>
      </c>
      <c r="E124" s="7" t="s">
        <v>24</v>
      </c>
      <c r="F124" s="9">
        <v>7000</v>
      </c>
      <c r="G124" s="23"/>
      <c r="H124" s="10">
        <f t="shared" si="2"/>
        <v>0</v>
      </c>
      <c r="I124" s="24"/>
      <c r="K124" s="3" t="str">
        <f t="shared" si="3"/>
        <v/>
      </c>
    </row>
    <row r="125" spans="1:11" ht="30" x14ac:dyDescent="0.25">
      <c r="A125" s="11">
        <v>106</v>
      </c>
      <c r="B125" s="12" t="s">
        <v>136</v>
      </c>
      <c r="C125" s="13">
        <v>0</v>
      </c>
      <c r="D125" s="14" t="s">
        <v>31</v>
      </c>
      <c r="E125" s="13" t="s">
        <v>24</v>
      </c>
      <c r="F125" s="15">
        <v>5000</v>
      </c>
      <c r="G125" s="23"/>
      <c r="H125" s="16">
        <f t="shared" si="2"/>
        <v>0</v>
      </c>
      <c r="I125" s="24"/>
      <c r="K125" s="3" t="str">
        <f t="shared" si="3"/>
        <v/>
      </c>
    </row>
    <row r="126" spans="1:11" x14ac:dyDescent="0.25">
      <c r="A126" s="5">
        <v>107</v>
      </c>
      <c r="B126" s="6" t="s">
        <v>137</v>
      </c>
      <c r="C126" s="7">
        <v>0</v>
      </c>
      <c r="D126" s="8" t="s">
        <v>31</v>
      </c>
      <c r="E126" s="7" t="s">
        <v>24</v>
      </c>
      <c r="F126" s="9">
        <v>18000</v>
      </c>
      <c r="G126" s="23"/>
      <c r="H126" s="10">
        <f t="shared" si="2"/>
        <v>0</v>
      </c>
      <c r="I126" s="24"/>
      <c r="K126" s="3" t="str">
        <f t="shared" si="3"/>
        <v/>
      </c>
    </row>
    <row r="127" spans="1:11" x14ac:dyDescent="0.25">
      <c r="A127" s="11">
        <v>108</v>
      </c>
      <c r="B127" s="12" t="s">
        <v>138</v>
      </c>
      <c r="C127" s="13">
        <v>0</v>
      </c>
      <c r="D127" s="14" t="s">
        <v>31</v>
      </c>
      <c r="E127" s="13" t="s">
        <v>24</v>
      </c>
      <c r="F127" s="15">
        <v>5000</v>
      </c>
      <c r="G127" s="23"/>
      <c r="H127" s="16">
        <f t="shared" si="2"/>
        <v>0</v>
      </c>
      <c r="I127" s="24"/>
      <c r="K127" s="3" t="str">
        <f t="shared" si="3"/>
        <v/>
      </c>
    </row>
    <row r="128" spans="1:11" x14ac:dyDescent="0.25">
      <c r="A128" s="5">
        <v>109</v>
      </c>
      <c r="B128" s="6" t="s">
        <v>139</v>
      </c>
      <c r="C128" s="7">
        <v>0</v>
      </c>
      <c r="D128" s="8" t="s">
        <v>31</v>
      </c>
      <c r="E128" s="7" t="s">
        <v>24</v>
      </c>
      <c r="F128" s="9">
        <v>14000</v>
      </c>
      <c r="G128" s="23"/>
      <c r="H128" s="10">
        <f t="shared" si="2"/>
        <v>0</v>
      </c>
      <c r="I128" s="24"/>
      <c r="K128" s="3" t="str">
        <f t="shared" si="3"/>
        <v/>
      </c>
    </row>
    <row r="129" spans="1:11" x14ac:dyDescent="0.25">
      <c r="A129" s="11">
        <v>110</v>
      </c>
      <c r="B129" s="12" t="s">
        <v>140</v>
      </c>
      <c r="C129" s="13">
        <v>0</v>
      </c>
      <c r="D129" s="14" t="s">
        <v>31</v>
      </c>
      <c r="E129" s="13" t="s">
        <v>24</v>
      </c>
      <c r="F129" s="15">
        <v>33200</v>
      </c>
      <c r="G129" s="23"/>
      <c r="H129" s="16">
        <f t="shared" si="2"/>
        <v>0</v>
      </c>
      <c r="I129" s="24"/>
      <c r="K129" s="3" t="str">
        <f t="shared" si="3"/>
        <v/>
      </c>
    </row>
    <row r="130" spans="1:11" x14ac:dyDescent="0.25">
      <c r="A130" s="5">
        <v>111</v>
      </c>
      <c r="B130" s="6" t="s">
        <v>141</v>
      </c>
      <c r="C130" s="7">
        <v>0</v>
      </c>
      <c r="D130" s="8" t="s">
        <v>31</v>
      </c>
      <c r="E130" s="7" t="s">
        <v>24</v>
      </c>
      <c r="F130" s="9">
        <v>7000</v>
      </c>
      <c r="G130" s="23"/>
      <c r="H130" s="10">
        <f t="shared" si="2"/>
        <v>0</v>
      </c>
      <c r="I130" s="24"/>
      <c r="K130" s="3" t="str">
        <f t="shared" si="3"/>
        <v/>
      </c>
    </row>
    <row r="131" spans="1:11" x14ac:dyDescent="0.25">
      <c r="A131" s="11">
        <v>112</v>
      </c>
      <c r="B131" s="12" t="s">
        <v>142</v>
      </c>
      <c r="C131" s="13">
        <v>0</v>
      </c>
      <c r="D131" s="14" t="s">
        <v>23</v>
      </c>
      <c r="E131" s="13" t="s">
        <v>24</v>
      </c>
      <c r="F131" s="15">
        <v>20</v>
      </c>
      <c r="G131" s="23"/>
      <c r="H131" s="16">
        <f t="shared" si="2"/>
        <v>0</v>
      </c>
      <c r="I131" s="24"/>
      <c r="K131" s="3" t="str">
        <f t="shared" si="3"/>
        <v/>
      </c>
    </row>
    <row r="132" spans="1:11" x14ac:dyDescent="0.25">
      <c r="A132" s="5">
        <v>113</v>
      </c>
      <c r="B132" s="6" t="s">
        <v>143</v>
      </c>
      <c r="C132" s="7">
        <v>0</v>
      </c>
      <c r="D132" s="8" t="s">
        <v>23</v>
      </c>
      <c r="E132" s="7" t="s">
        <v>24</v>
      </c>
      <c r="F132" s="9">
        <v>1412</v>
      </c>
      <c r="G132" s="23"/>
      <c r="H132" s="10">
        <f t="shared" si="2"/>
        <v>0</v>
      </c>
      <c r="I132" s="24"/>
      <c r="K132" s="3" t="str">
        <f t="shared" si="3"/>
        <v/>
      </c>
    </row>
    <row r="133" spans="1:11" x14ac:dyDescent="0.25">
      <c r="A133" s="11">
        <v>114</v>
      </c>
      <c r="B133" s="12" t="s">
        <v>144</v>
      </c>
      <c r="C133" s="13">
        <v>0</v>
      </c>
      <c r="D133" s="14" t="s">
        <v>26</v>
      </c>
      <c r="E133" s="13" t="s">
        <v>24</v>
      </c>
      <c r="F133" s="15">
        <v>24</v>
      </c>
      <c r="G133" s="23"/>
      <c r="H133" s="16">
        <f t="shared" si="2"/>
        <v>0</v>
      </c>
      <c r="I133" s="24"/>
      <c r="K133" s="3" t="str">
        <f t="shared" si="3"/>
        <v/>
      </c>
    </row>
    <row r="134" spans="1:11" x14ac:dyDescent="0.25">
      <c r="A134" s="5">
        <v>115</v>
      </c>
      <c r="B134" s="6" t="s">
        <v>145</v>
      </c>
      <c r="C134" s="7">
        <v>0</v>
      </c>
      <c r="D134" s="8" t="s">
        <v>31</v>
      </c>
      <c r="E134" s="7" t="s">
        <v>24</v>
      </c>
      <c r="F134" s="9">
        <v>73100</v>
      </c>
      <c r="G134" s="23"/>
      <c r="H134" s="10">
        <f t="shared" si="2"/>
        <v>0</v>
      </c>
      <c r="I134" s="24"/>
      <c r="K134" s="3" t="str">
        <f t="shared" si="3"/>
        <v/>
      </c>
    </row>
    <row r="135" spans="1:11" x14ac:dyDescent="0.25">
      <c r="A135" s="11">
        <v>116</v>
      </c>
      <c r="B135" s="12" t="s">
        <v>146</v>
      </c>
      <c r="C135" s="13">
        <v>0</v>
      </c>
      <c r="D135" s="14" t="s">
        <v>31</v>
      </c>
      <c r="E135" s="13" t="s">
        <v>24</v>
      </c>
      <c r="F135" s="15">
        <v>18000</v>
      </c>
      <c r="G135" s="23"/>
      <c r="H135" s="16">
        <f t="shared" si="2"/>
        <v>0</v>
      </c>
      <c r="I135" s="24"/>
      <c r="K135" s="3" t="str">
        <f t="shared" si="3"/>
        <v/>
      </c>
    </row>
    <row r="136" spans="1:11" x14ac:dyDescent="0.25">
      <c r="A136" s="5">
        <v>117</v>
      </c>
      <c r="B136" s="6" t="s">
        <v>147</v>
      </c>
      <c r="C136" s="7">
        <v>0</v>
      </c>
      <c r="D136" s="8" t="s">
        <v>31</v>
      </c>
      <c r="E136" s="7" t="s">
        <v>24</v>
      </c>
      <c r="F136" s="9">
        <v>10420</v>
      </c>
      <c r="G136" s="23"/>
      <c r="H136" s="10">
        <f t="shared" si="2"/>
        <v>0</v>
      </c>
      <c r="I136" s="24"/>
      <c r="K136" s="3" t="str">
        <f t="shared" si="3"/>
        <v/>
      </c>
    </row>
    <row r="137" spans="1:11" x14ac:dyDescent="0.25">
      <c r="A137" s="11">
        <v>118</v>
      </c>
      <c r="B137" s="12" t="s">
        <v>148</v>
      </c>
      <c r="C137" s="13">
        <v>0</v>
      </c>
      <c r="D137" s="14" t="s">
        <v>31</v>
      </c>
      <c r="E137" s="13" t="s">
        <v>24</v>
      </c>
      <c r="F137" s="15">
        <v>420</v>
      </c>
      <c r="G137" s="23"/>
      <c r="H137" s="16">
        <f t="shared" si="2"/>
        <v>0</v>
      </c>
      <c r="I137" s="24"/>
      <c r="K137" s="3" t="str">
        <f t="shared" si="3"/>
        <v/>
      </c>
    </row>
    <row r="138" spans="1:11" x14ac:dyDescent="0.25">
      <c r="A138" s="5">
        <v>119</v>
      </c>
      <c r="B138" s="6" t="s">
        <v>149</v>
      </c>
      <c r="C138" s="7">
        <v>0</v>
      </c>
      <c r="D138" s="8" t="s">
        <v>31</v>
      </c>
      <c r="E138" s="7" t="s">
        <v>24</v>
      </c>
      <c r="F138" s="9">
        <v>20000</v>
      </c>
      <c r="G138" s="23"/>
      <c r="H138" s="10">
        <f t="shared" si="2"/>
        <v>0</v>
      </c>
      <c r="I138" s="24"/>
      <c r="K138" s="3" t="str">
        <f t="shared" si="3"/>
        <v/>
      </c>
    </row>
    <row r="139" spans="1:11" x14ac:dyDescent="0.25">
      <c r="A139" s="11">
        <v>120</v>
      </c>
      <c r="B139" s="12" t="s">
        <v>150</v>
      </c>
      <c r="C139" s="13">
        <v>0</v>
      </c>
      <c r="D139" s="14" t="s">
        <v>31</v>
      </c>
      <c r="E139" s="13" t="s">
        <v>24</v>
      </c>
      <c r="F139" s="15">
        <v>30600</v>
      </c>
      <c r="G139" s="23"/>
      <c r="H139" s="16">
        <f t="shared" si="2"/>
        <v>0</v>
      </c>
      <c r="I139" s="24"/>
      <c r="K139" s="3" t="str">
        <f t="shared" si="3"/>
        <v/>
      </c>
    </row>
    <row r="140" spans="1:11" x14ac:dyDescent="0.25">
      <c r="A140" s="5">
        <v>121</v>
      </c>
      <c r="B140" s="6" t="s">
        <v>151</v>
      </c>
      <c r="C140" s="7">
        <v>0</v>
      </c>
      <c r="D140" s="8" t="s">
        <v>31</v>
      </c>
      <c r="E140" s="7" t="s">
        <v>24</v>
      </c>
      <c r="F140" s="9">
        <v>360</v>
      </c>
      <c r="G140" s="23"/>
      <c r="H140" s="10">
        <f t="shared" si="2"/>
        <v>0</v>
      </c>
      <c r="I140" s="24"/>
      <c r="K140" s="3" t="str">
        <f t="shared" si="3"/>
        <v/>
      </c>
    </row>
    <row r="141" spans="1:11" x14ac:dyDescent="0.25">
      <c r="A141" s="11">
        <v>122</v>
      </c>
      <c r="B141" s="12" t="s">
        <v>152</v>
      </c>
      <c r="C141" s="13">
        <v>0</v>
      </c>
      <c r="D141" s="14" t="s">
        <v>31</v>
      </c>
      <c r="E141" s="13" t="s">
        <v>24</v>
      </c>
      <c r="F141" s="15">
        <v>360</v>
      </c>
      <c r="G141" s="23"/>
      <c r="H141" s="16">
        <f t="shared" si="2"/>
        <v>0</v>
      </c>
      <c r="I141" s="24"/>
      <c r="K141" s="3" t="str">
        <f t="shared" si="3"/>
        <v/>
      </c>
    </row>
    <row r="142" spans="1:11" x14ac:dyDescent="0.25">
      <c r="A142" s="5">
        <v>123</v>
      </c>
      <c r="B142" s="6" t="s">
        <v>153</v>
      </c>
      <c r="C142" s="7">
        <v>0</v>
      </c>
      <c r="D142" s="8" t="s">
        <v>31</v>
      </c>
      <c r="E142" s="7" t="s">
        <v>24</v>
      </c>
      <c r="F142" s="9">
        <v>1920</v>
      </c>
      <c r="G142" s="23"/>
      <c r="H142" s="10">
        <f t="shared" si="2"/>
        <v>0</v>
      </c>
      <c r="I142" s="24"/>
      <c r="K142" s="3" t="str">
        <f t="shared" si="3"/>
        <v/>
      </c>
    </row>
    <row r="143" spans="1:11" ht="30" x14ac:dyDescent="0.25">
      <c r="A143" s="11">
        <v>124</v>
      </c>
      <c r="B143" s="12" t="s">
        <v>154</v>
      </c>
      <c r="C143" s="13">
        <v>0</v>
      </c>
      <c r="D143" s="14" t="s">
        <v>26</v>
      </c>
      <c r="E143" s="13" t="s">
        <v>24</v>
      </c>
      <c r="F143" s="15">
        <v>15</v>
      </c>
      <c r="G143" s="23"/>
      <c r="H143" s="16">
        <f t="shared" si="2"/>
        <v>0</v>
      </c>
      <c r="I143" s="24"/>
      <c r="K143" s="3" t="str">
        <f t="shared" si="3"/>
        <v/>
      </c>
    </row>
    <row r="144" spans="1:11" x14ac:dyDescent="0.25">
      <c r="A144" s="5">
        <v>125</v>
      </c>
      <c r="B144" s="6" t="s">
        <v>155</v>
      </c>
      <c r="C144" s="7">
        <v>0</v>
      </c>
      <c r="D144" s="8" t="s">
        <v>26</v>
      </c>
      <c r="E144" s="7" t="s">
        <v>24</v>
      </c>
      <c r="F144" s="9">
        <v>30</v>
      </c>
      <c r="G144" s="23"/>
      <c r="H144" s="10">
        <f t="shared" si="2"/>
        <v>0</v>
      </c>
      <c r="I144" s="24"/>
      <c r="K144" s="3" t="str">
        <f t="shared" si="3"/>
        <v/>
      </c>
    </row>
    <row r="145" spans="1:11" x14ac:dyDescent="0.25">
      <c r="A145" s="11">
        <v>126</v>
      </c>
      <c r="B145" s="12" t="s">
        <v>156</v>
      </c>
      <c r="C145" s="13">
        <v>0</v>
      </c>
      <c r="D145" s="14" t="s">
        <v>31</v>
      </c>
      <c r="E145" s="13" t="s">
        <v>24</v>
      </c>
      <c r="F145" s="15">
        <v>8900</v>
      </c>
      <c r="G145" s="23"/>
      <c r="H145" s="16">
        <f t="shared" si="2"/>
        <v>0</v>
      </c>
      <c r="I145" s="24"/>
      <c r="K145" s="3" t="str">
        <f t="shared" si="3"/>
        <v/>
      </c>
    </row>
    <row r="146" spans="1:11" x14ac:dyDescent="0.25">
      <c r="A146" s="5">
        <v>127</v>
      </c>
      <c r="B146" s="6" t="s">
        <v>157</v>
      </c>
      <c r="C146" s="7">
        <v>0</v>
      </c>
      <c r="D146" s="8" t="s">
        <v>31</v>
      </c>
      <c r="E146" s="7" t="s">
        <v>24</v>
      </c>
      <c r="F146" s="9">
        <v>10240</v>
      </c>
      <c r="G146" s="23"/>
      <c r="H146" s="10">
        <f t="shared" si="2"/>
        <v>0</v>
      </c>
      <c r="I146" s="24"/>
      <c r="K146" s="3" t="str">
        <f t="shared" si="3"/>
        <v/>
      </c>
    </row>
    <row r="147" spans="1:11" ht="30" x14ac:dyDescent="0.25">
      <c r="A147" s="11">
        <v>128</v>
      </c>
      <c r="B147" s="12" t="s">
        <v>158</v>
      </c>
      <c r="C147" s="13">
        <v>0</v>
      </c>
      <c r="D147" s="14" t="s">
        <v>26</v>
      </c>
      <c r="E147" s="13" t="s">
        <v>24</v>
      </c>
      <c r="F147" s="15">
        <v>1490</v>
      </c>
      <c r="G147" s="23"/>
      <c r="H147" s="16">
        <f t="shared" si="2"/>
        <v>0</v>
      </c>
      <c r="I147" s="24"/>
      <c r="K147" s="3" t="str">
        <f t="shared" si="3"/>
        <v/>
      </c>
    </row>
    <row r="148" spans="1:11" ht="30" x14ac:dyDescent="0.25">
      <c r="A148" s="5">
        <v>129</v>
      </c>
      <c r="B148" s="6" t="s">
        <v>159</v>
      </c>
      <c r="C148" s="7">
        <v>0</v>
      </c>
      <c r="D148" s="8" t="s">
        <v>26</v>
      </c>
      <c r="E148" s="7" t="s">
        <v>24</v>
      </c>
      <c r="F148" s="9">
        <v>15</v>
      </c>
      <c r="G148" s="23"/>
      <c r="H148" s="10">
        <f t="shared" ref="H148:H211" si="4">ROUND((ROUND(F148,4)*ROUND(G148,4)),2)</f>
        <v>0</v>
      </c>
      <c r="I148" s="24"/>
      <c r="K148" s="3" t="str">
        <f t="shared" ref="K148:K211" si="5">IF(AND(G148&gt;0,TRIM(I148)=""),A148,"")</f>
        <v/>
      </c>
    </row>
    <row r="149" spans="1:11" x14ac:dyDescent="0.25">
      <c r="A149" s="11">
        <v>130</v>
      </c>
      <c r="B149" s="12" t="s">
        <v>160</v>
      </c>
      <c r="C149" s="13">
        <v>0</v>
      </c>
      <c r="D149" s="14" t="s">
        <v>31</v>
      </c>
      <c r="E149" s="13" t="s">
        <v>24</v>
      </c>
      <c r="F149" s="15">
        <v>15000</v>
      </c>
      <c r="G149" s="23"/>
      <c r="H149" s="16">
        <f t="shared" si="4"/>
        <v>0</v>
      </c>
      <c r="I149" s="24"/>
      <c r="K149" s="3" t="str">
        <f t="shared" si="5"/>
        <v/>
      </c>
    </row>
    <row r="150" spans="1:11" ht="30" x14ac:dyDescent="0.25">
      <c r="A150" s="5">
        <v>131</v>
      </c>
      <c r="B150" s="6" t="s">
        <v>161</v>
      </c>
      <c r="C150" s="7">
        <v>0</v>
      </c>
      <c r="D150" s="8" t="s">
        <v>26</v>
      </c>
      <c r="E150" s="7" t="s">
        <v>24</v>
      </c>
      <c r="F150" s="9">
        <v>1110</v>
      </c>
      <c r="G150" s="23"/>
      <c r="H150" s="10">
        <f t="shared" si="4"/>
        <v>0</v>
      </c>
      <c r="I150" s="24"/>
      <c r="K150" s="3" t="str">
        <f t="shared" si="5"/>
        <v/>
      </c>
    </row>
    <row r="151" spans="1:11" x14ac:dyDescent="0.25">
      <c r="A151" s="11">
        <v>132</v>
      </c>
      <c r="B151" s="12" t="s">
        <v>162</v>
      </c>
      <c r="C151" s="13">
        <v>0</v>
      </c>
      <c r="D151" s="14" t="s">
        <v>23</v>
      </c>
      <c r="E151" s="13" t="s">
        <v>24</v>
      </c>
      <c r="F151" s="15">
        <v>2800</v>
      </c>
      <c r="G151" s="23"/>
      <c r="H151" s="16">
        <f t="shared" si="4"/>
        <v>0</v>
      </c>
      <c r="I151" s="24"/>
      <c r="K151" s="3" t="str">
        <f t="shared" si="5"/>
        <v/>
      </c>
    </row>
    <row r="152" spans="1:11" x14ac:dyDescent="0.25">
      <c r="A152" s="5">
        <v>133</v>
      </c>
      <c r="B152" s="6" t="s">
        <v>163</v>
      </c>
      <c r="C152" s="7">
        <v>0</v>
      </c>
      <c r="D152" s="8" t="s">
        <v>26</v>
      </c>
      <c r="E152" s="7" t="s">
        <v>24</v>
      </c>
      <c r="F152" s="9">
        <v>10950</v>
      </c>
      <c r="G152" s="23"/>
      <c r="H152" s="10">
        <f t="shared" si="4"/>
        <v>0</v>
      </c>
      <c r="I152" s="24"/>
      <c r="K152" s="3" t="str">
        <f t="shared" si="5"/>
        <v/>
      </c>
    </row>
    <row r="153" spans="1:11" x14ac:dyDescent="0.25">
      <c r="A153" s="11">
        <v>134</v>
      </c>
      <c r="B153" s="12" t="s">
        <v>164</v>
      </c>
      <c r="C153" s="13">
        <v>0</v>
      </c>
      <c r="D153" s="14" t="s">
        <v>23</v>
      </c>
      <c r="E153" s="13" t="s">
        <v>24</v>
      </c>
      <c r="F153" s="15">
        <v>19000</v>
      </c>
      <c r="G153" s="23"/>
      <c r="H153" s="16">
        <f t="shared" si="4"/>
        <v>0</v>
      </c>
      <c r="I153" s="24"/>
      <c r="K153" s="3" t="str">
        <f t="shared" si="5"/>
        <v/>
      </c>
    </row>
    <row r="154" spans="1:11" ht="45" x14ac:dyDescent="0.25">
      <c r="A154" s="5">
        <v>135</v>
      </c>
      <c r="B154" s="6" t="s">
        <v>165</v>
      </c>
      <c r="C154" s="7">
        <v>0</v>
      </c>
      <c r="D154" s="8" t="s">
        <v>26</v>
      </c>
      <c r="E154" s="7" t="s">
        <v>24</v>
      </c>
      <c r="F154" s="9">
        <v>9450</v>
      </c>
      <c r="G154" s="23"/>
      <c r="H154" s="10">
        <f t="shared" si="4"/>
        <v>0</v>
      </c>
      <c r="I154" s="24"/>
      <c r="K154" s="3" t="str">
        <f t="shared" si="5"/>
        <v/>
      </c>
    </row>
    <row r="155" spans="1:11" ht="30" x14ac:dyDescent="0.25">
      <c r="A155" s="11">
        <v>136</v>
      </c>
      <c r="B155" s="12" t="s">
        <v>166</v>
      </c>
      <c r="C155" s="13">
        <v>0</v>
      </c>
      <c r="D155" s="14" t="s">
        <v>26</v>
      </c>
      <c r="E155" s="13" t="s">
        <v>24</v>
      </c>
      <c r="F155" s="15">
        <v>800</v>
      </c>
      <c r="G155" s="23"/>
      <c r="H155" s="16">
        <f t="shared" si="4"/>
        <v>0</v>
      </c>
      <c r="I155" s="24"/>
      <c r="K155" s="3" t="str">
        <f t="shared" si="5"/>
        <v/>
      </c>
    </row>
    <row r="156" spans="1:11" x14ac:dyDescent="0.25">
      <c r="A156" s="5">
        <v>137</v>
      </c>
      <c r="B156" s="6" t="s">
        <v>167</v>
      </c>
      <c r="C156" s="7">
        <v>0</v>
      </c>
      <c r="D156" s="8" t="s">
        <v>31</v>
      </c>
      <c r="E156" s="7" t="s">
        <v>24</v>
      </c>
      <c r="F156" s="9">
        <v>5560</v>
      </c>
      <c r="G156" s="23"/>
      <c r="H156" s="10">
        <f t="shared" si="4"/>
        <v>0</v>
      </c>
      <c r="I156" s="24"/>
      <c r="K156" s="3" t="str">
        <f t="shared" si="5"/>
        <v/>
      </c>
    </row>
    <row r="157" spans="1:11" ht="30" x14ac:dyDescent="0.25">
      <c r="A157" s="11">
        <v>138</v>
      </c>
      <c r="B157" s="12" t="s">
        <v>168</v>
      </c>
      <c r="C157" s="13">
        <v>0</v>
      </c>
      <c r="D157" s="14" t="s">
        <v>26</v>
      </c>
      <c r="E157" s="13" t="s">
        <v>24</v>
      </c>
      <c r="F157" s="15">
        <v>6924</v>
      </c>
      <c r="G157" s="23"/>
      <c r="H157" s="16">
        <f t="shared" si="4"/>
        <v>0</v>
      </c>
      <c r="I157" s="24"/>
      <c r="K157" s="3" t="str">
        <f t="shared" si="5"/>
        <v/>
      </c>
    </row>
    <row r="158" spans="1:11" ht="30" x14ac:dyDescent="0.25">
      <c r="A158" s="5">
        <v>139</v>
      </c>
      <c r="B158" s="6" t="s">
        <v>169</v>
      </c>
      <c r="C158" s="7">
        <v>0</v>
      </c>
      <c r="D158" s="8" t="s">
        <v>31</v>
      </c>
      <c r="E158" s="7" t="s">
        <v>24</v>
      </c>
      <c r="F158" s="9">
        <v>44000</v>
      </c>
      <c r="G158" s="23"/>
      <c r="H158" s="10">
        <f t="shared" si="4"/>
        <v>0</v>
      </c>
      <c r="I158" s="24"/>
      <c r="K158" s="3" t="str">
        <f t="shared" si="5"/>
        <v/>
      </c>
    </row>
    <row r="159" spans="1:11" ht="30" x14ac:dyDescent="0.25">
      <c r="A159" s="11">
        <v>140</v>
      </c>
      <c r="B159" s="12" t="s">
        <v>170</v>
      </c>
      <c r="C159" s="13">
        <v>0</v>
      </c>
      <c r="D159" s="14" t="s">
        <v>23</v>
      </c>
      <c r="E159" s="13" t="s">
        <v>24</v>
      </c>
      <c r="F159" s="15">
        <v>6224</v>
      </c>
      <c r="G159" s="23"/>
      <c r="H159" s="16">
        <f t="shared" si="4"/>
        <v>0</v>
      </c>
      <c r="I159" s="24"/>
      <c r="K159" s="3" t="str">
        <f t="shared" si="5"/>
        <v/>
      </c>
    </row>
    <row r="160" spans="1:11" ht="45" x14ac:dyDescent="0.25">
      <c r="A160" s="5">
        <v>141</v>
      </c>
      <c r="B160" s="6" t="s">
        <v>171</v>
      </c>
      <c r="C160" s="7">
        <v>0</v>
      </c>
      <c r="D160" s="8" t="s">
        <v>23</v>
      </c>
      <c r="E160" s="7" t="s">
        <v>24</v>
      </c>
      <c r="F160" s="9">
        <v>21300</v>
      </c>
      <c r="G160" s="23"/>
      <c r="H160" s="10">
        <f t="shared" si="4"/>
        <v>0</v>
      </c>
      <c r="I160" s="24"/>
      <c r="K160" s="3" t="str">
        <f t="shared" si="5"/>
        <v/>
      </c>
    </row>
    <row r="161" spans="1:11" ht="45" x14ac:dyDescent="0.25">
      <c r="A161" s="11">
        <v>142</v>
      </c>
      <c r="B161" s="12" t="s">
        <v>172</v>
      </c>
      <c r="C161" s="13">
        <v>0</v>
      </c>
      <c r="D161" s="14" t="s">
        <v>31</v>
      </c>
      <c r="E161" s="13" t="s">
        <v>24</v>
      </c>
      <c r="F161" s="15">
        <v>50000</v>
      </c>
      <c r="G161" s="23"/>
      <c r="H161" s="16">
        <f t="shared" si="4"/>
        <v>0</v>
      </c>
      <c r="I161" s="24"/>
      <c r="K161" s="3" t="str">
        <f t="shared" si="5"/>
        <v/>
      </c>
    </row>
    <row r="162" spans="1:11" x14ac:dyDescent="0.25">
      <c r="A162" s="5">
        <v>143</v>
      </c>
      <c r="B162" s="6" t="s">
        <v>173</v>
      </c>
      <c r="C162" s="7">
        <v>0</v>
      </c>
      <c r="D162" s="8" t="s">
        <v>31</v>
      </c>
      <c r="E162" s="7" t="s">
        <v>24</v>
      </c>
      <c r="F162" s="9">
        <v>15000</v>
      </c>
      <c r="G162" s="23"/>
      <c r="H162" s="10">
        <f t="shared" si="4"/>
        <v>0</v>
      </c>
      <c r="I162" s="24"/>
      <c r="K162" s="3" t="str">
        <f t="shared" si="5"/>
        <v/>
      </c>
    </row>
    <row r="163" spans="1:11" x14ac:dyDescent="0.25">
      <c r="A163" s="11">
        <v>144</v>
      </c>
      <c r="B163" s="12" t="s">
        <v>174</v>
      </c>
      <c r="C163" s="13">
        <v>0</v>
      </c>
      <c r="D163" s="14" t="s">
        <v>31</v>
      </c>
      <c r="E163" s="13" t="s">
        <v>24</v>
      </c>
      <c r="F163" s="15">
        <v>720</v>
      </c>
      <c r="G163" s="23"/>
      <c r="H163" s="16">
        <f t="shared" si="4"/>
        <v>0</v>
      </c>
      <c r="I163" s="24"/>
      <c r="K163" s="3" t="str">
        <f t="shared" si="5"/>
        <v/>
      </c>
    </row>
    <row r="164" spans="1:11" x14ac:dyDescent="0.25">
      <c r="A164" s="5">
        <v>145</v>
      </c>
      <c r="B164" s="6" t="s">
        <v>175</v>
      </c>
      <c r="C164" s="7">
        <v>0</v>
      </c>
      <c r="D164" s="8" t="s">
        <v>31</v>
      </c>
      <c r="E164" s="7" t="s">
        <v>24</v>
      </c>
      <c r="F164" s="9">
        <v>420</v>
      </c>
      <c r="G164" s="23"/>
      <c r="H164" s="10">
        <f t="shared" si="4"/>
        <v>0</v>
      </c>
      <c r="I164" s="24"/>
      <c r="K164" s="3" t="str">
        <f t="shared" si="5"/>
        <v/>
      </c>
    </row>
    <row r="165" spans="1:11" ht="30" x14ac:dyDescent="0.25">
      <c r="A165" s="11">
        <v>146</v>
      </c>
      <c r="B165" s="12" t="s">
        <v>176</v>
      </c>
      <c r="C165" s="13">
        <v>0</v>
      </c>
      <c r="D165" s="14" t="s">
        <v>31</v>
      </c>
      <c r="E165" s="13" t="s">
        <v>24</v>
      </c>
      <c r="F165" s="15">
        <v>12420</v>
      </c>
      <c r="G165" s="23"/>
      <c r="H165" s="16">
        <f t="shared" si="4"/>
        <v>0</v>
      </c>
      <c r="I165" s="24"/>
      <c r="K165" s="3" t="str">
        <f t="shared" si="5"/>
        <v/>
      </c>
    </row>
    <row r="166" spans="1:11" x14ac:dyDescent="0.25">
      <c r="A166" s="5">
        <v>147</v>
      </c>
      <c r="B166" s="6" t="s">
        <v>177</v>
      </c>
      <c r="C166" s="7">
        <v>0</v>
      </c>
      <c r="D166" s="8" t="s">
        <v>31</v>
      </c>
      <c r="E166" s="7" t="s">
        <v>24</v>
      </c>
      <c r="F166" s="9">
        <v>1000</v>
      </c>
      <c r="G166" s="23"/>
      <c r="H166" s="10">
        <f t="shared" si="4"/>
        <v>0</v>
      </c>
      <c r="I166" s="24"/>
      <c r="K166" s="3" t="str">
        <f t="shared" si="5"/>
        <v/>
      </c>
    </row>
    <row r="167" spans="1:11" ht="30" x14ac:dyDescent="0.25">
      <c r="A167" s="11">
        <v>148</v>
      </c>
      <c r="B167" s="12" t="s">
        <v>178</v>
      </c>
      <c r="C167" s="13">
        <v>0</v>
      </c>
      <c r="D167" s="14" t="s">
        <v>179</v>
      </c>
      <c r="E167" s="13" t="s">
        <v>24</v>
      </c>
      <c r="F167" s="15">
        <v>800</v>
      </c>
      <c r="G167" s="23"/>
      <c r="H167" s="16">
        <f t="shared" si="4"/>
        <v>0</v>
      </c>
      <c r="I167" s="24"/>
      <c r="K167" s="3" t="str">
        <f t="shared" si="5"/>
        <v/>
      </c>
    </row>
    <row r="168" spans="1:11" x14ac:dyDescent="0.25">
      <c r="A168" s="5">
        <v>149</v>
      </c>
      <c r="B168" s="6" t="s">
        <v>180</v>
      </c>
      <c r="C168" s="7">
        <v>0</v>
      </c>
      <c r="D168" s="8" t="s">
        <v>31</v>
      </c>
      <c r="E168" s="7" t="s">
        <v>24</v>
      </c>
      <c r="F168" s="9">
        <v>600</v>
      </c>
      <c r="G168" s="23"/>
      <c r="H168" s="10">
        <f t="shared" si="4"/>
        <v>0</v>
      </c>
      <c r="I168" s="24"/>
      <c r="K168" s="3" t="str">
        <f t="shared" si="5"/>
        <v/>
      </c>
    </row>
    <row r="169" spans="1:11" x14ac:dyDescent="0.25">
      <c r="A169" s="11">
        <v>150</v>
      </c>
      <c r="B169" s="12" t="s">
        <v>181</v>
      </c>
      <c r="C169" s="13">
        <v>0</v>
      </c>
      <c r="D169" s="14" t="s">
        <v>31</v>
      </c>
      <c r="E169" s="13" t="s">
        <v>24</v>
      </c>
      <c r="F169" s="15">
        <v>55000</v>
      </c>
      <c r="G169" s="23"/>
      <c r="H169" s="16">
        <f t="shared" si="4"/>
        <v>0</v>
      </c>
      <c r="I169" s="24"/>
      <c r="K169" s="3" t="str">
        <f t="shared" si="5"/>
        <v/>
      </c>
    </row>
    <row r="170" spans="1:11" x14ac:dyDescent="0.25">
      <c r="A170" s="5">
        <v>151</v>
      </c>
      <c r="B170" s="6" t="s">
        <v>182</v>
      </c>
      <c r="C170" s="7">
        <v>0</v>
      </c>
      <c r="D170" s="8" t="s">
        <v>31</v>
      </c>
      <c r="E170" s="7" t="s">
        <v>24</v>
      </c>
      <c r="F170" s="9">
        <v>96000</v>
      </c>
      <c r="G170" s="23"/>
      <c r="H170" s="10">
        <f t="shared" si="4"/>
        <v>0</v>
      </c>
      <c r="I170" s="24"/>
      <c r="K170" s="3" t="str">
        <f t="shared" si="5"/>
        <v/>
      </c>
    </row>
    <row r="171" spans="1:11" x14ac:dyDescent="0.25">
      <c r="A171" s="11">
        <v>152</v>
      </c>
      <c r="B171" s="12" t="s">
        <v>183</v>
      </c>
      <c r="C171" s="13">
        <v>0</v>
      </c>
      <c r="D171" s="14" t="s">
        <v>31</v>
      </c>
      <c r="E171" s="13" t="s">
        <v>24</v>
      </c>
      <c r="F171" s="15">
        <v>15640</v>
      </c>
      <c r="G171" s="23"/>
      <c r="H171" s="16">
        <f t="shared" si="4"/>
        <v>0</v>
      </c>
      <c r="I171" s="24"/>
      <c r="K171" s="3" t="str">
        <f t="shared" si="5"/>
        <v/>
      </c>
    </row>
    <row r="172" spans="1:11" x14ac:dyDescent="0.25">
      <c r="A172" s="5">
        <v>153</v>
      </c>
      <c r="B172" s="6" t="s">
        <v>184</v>
      </c>
      <c r="C172" s="7">
        <v>0</v>
      </c>
      <c r="D172" s="8" t="s">
        <v>31</v>
      </c>
      <c r="E172" s="7" t="s">
        <v>24</v>
      </c>
      <c r="F172" s="9">
        <v>7540</v>
      </c>
      <c r="G172" s="23"/>
      <c r="H172" s="10">
        <f t="shared" si="4"/>
        <v>0</v>
      </c>
      <c r="I172" s="24"/>
      <c r="K172" s="3" t="str">
        <f t="shared" si="5"/>
        <v/>
      </c>
    </row>
    <row r="173" spans="1:11" ht="30" x14ac:dyDescent="0.25">
      <c r="A173" s="11">
        <v>154</v>
      </c>
      <c r="B173" s="12" t="s">
        <v>185</v>
      </c>
      <c r="C173" s="13">
        <v>0</v>
      </c>
      <c r="D173" s="14" t="s">
        <v>26</v>
      </c>
      <c r="E173" s="13" t="s">
        <v>24</v>
      </c>
      <c r="F173" s="15">
        <v>100</v>
      </c>
      <c r="G173" s="23"/>
      <c r="H173" s="16">
        <f t="shared" si="4"/>
        <v>0</v>
      </c>
      <c r="I173" s="24"/>
      <c r="K173" s="3" t="str">
        <f t="shared" si="5"/>
        <v/>
      </c>
    </row>
    <row r="174" spans="1:11" x14ac:dyDescent="0.25">
      <c r="A174" s="5">
        <v>155</v>
      </c>
      <c r="B174" s="6" t="s">
        <v>186</v>
      </c>
      <c r="C174" s="7">
        <v>0</v>
      </c>
      <c r="D174" s="8" t="s">
        <v>31</v>
      </c>
      <c r="E174" s="7" t="s">
        <v>24</v>
      </c>
      <c r="F174" s="9">
        <v>1260</v>
      </c>
      <c r="G174" s="23"/>
      <c r="H174" s="10">
        <f t="shared" si="4"/>
        <v>0</v>
      </c>
      <c r="I174" s="24"/>
      <c r="K174" s="3" t="str">
        <f t="shared" si="5"/>
        <v/>
      </c>
    </row>
    <row r="175" spans="1:11" ht="30" x14ac:dyDescent="0.25">
      <c r="A175" s="11">
        <v>156</v>
      </c>
      <c r="B175" s="12" t="s">
        <v>187</v>
      </c>
      <c r="C175" s="13">
        <v>0</v>
      </c>
      <c r="D175" s="14" t="s">
        <v>31</v>
      </c>
      <c r="E175" s="13" t="s">
        <v>24</v>
      </c>
      <c r="F175" s="15">
        <v>15000</v>
      </c>
      <c r="G175" s="23"/>
      <c r="H175" s="16">
        <f t="shared" si="4"/>
        <v>0</v>
      </c>
      <c r="I175" s="24"/>
      <c r="K175" s="3" t="str">
        <f t="shared" si="5"/>
        <v/>
      </c>
    </row>
    <row r="176" spans="1:11" ht="30" x14ac:dyDescent="0.25">
      <c r="A176" s="5">
        <v>157</v>
      </c>
      <c r="B176" s="6" t="s">
        <v>188</v>
      </c>
      <c r="C176" s="7">
        <v>0</v>
      </c>
      <c r="D176" s="8" t="s">
        <v>31</v>
      </c>
      <c r="E176" s="7" t="s">
        <v>24</v>
      </c>
      <c r="F176" s="9">
        <v>14400</v>
      </c>
      <c r="G176" s="23"/>
      <c r="H176" s="10">
        <f t="shared" si="4"/>
        <v>0</v>
      </c>
      <c r="I176" s="24"/>
      <c r="K176" s="3" t="str">
        <f t="shared" si="5"/>
        <v/>
      </c>
    </row>
    <row r="177" spans="1:11" x14ac:dyDescent="0.25">
      <c r="A177" s="11">
        <v>158</v>
      </c>
      <c r="B177" s="12" t="s">
        <v>189</v>
      </c>
      <c r="C177" s="13">
        <v>0</v>
      </c>
      <c r="D177" s="14" t="s">
        <v>31</v>
      </c>
      <c r="E177" s="13" t="s">
        <v>24</v>
      </c>
      <c r="F177" s="15">
        <v>31500</v>
      </c>
      <c r="G177" s="23"/>
      <c r="H177" s="16">
        <f t="shared" si="4"/>
        <v>0</v>
      </c>
      <c r="I177" s="24"/>
      <c r="K177" s="3" t="str">
        <f t="shared" si="5"/>
        <v/>
      </c>
    </row>
    <row r="178" spans="1:11" x14ac:dyDescent="0.25">
      <c r="A178" s="5">
        <v>159</v>
      </c>
      <c r="B178" s="6" t="s">
        <v>190</v>
      </c>
      <c r="C178" s="7">
        <v>0</v>
      </c>
      <c r="D178" s="8" t="s">
        <v>31</v>
      </c>
      <c r="E178" s="7" t="s">
        <v>24</v>
      </c>
      <c r="F178" s="9">
        <v>1200</v>
      </c>
      <c r="G178" s="23"/>
      <c r="H178" s="10">
        <f t="shared" si="4"/>
        <v>0</v>
      </c>
      <c r="I178" s="24"/>
      <c r="K178" s="3" t="str">
        <f t="shared" si="5"/>
        <v/>
      </c>
    </row>
    <row r="179" spans="1:11" x14ac:dyDescent="0.25">
      <c r="A179" s="11">
        <v>160</v>
      </c>
      <c r="B179" s="12" t="s">
        <v>191</v>
      </c>
      <c r="C179" s="13">
        <v>0</v>
      </c>
      <c r="D179" s="14" t="s">
        <v>31</v>
      </c>
      <c r="E179" s="13" t="s">
        <v>24</v>
      </c>
      <c r="F179" s="15">
        <v>96800</v>
      </c>
      <c r="G179" s="23"/>
      <c r="H179" s="16">
        <f t="shared" si="4"/>
        <v>0</v>
      </c>
      <c r="I179" s="24"/>
      <c r="K179" s="3" t="str">
        <f t="shared" si="5"/>
        <v/>
      </c>
    </row>
    <row r="180" spans="1:11" x14ac:dyDescent="0.25">
      <c r="A180" s="5">
        <v>161</v>
      </c>
      <c r="B180" s="6" t="s">
        <v>192</v>
      </c>
      <c r="C180" s="7">
        <v>0</v>
      </c>
      <c r="D180" s="8" t="s">
        <v>31</v>
      </c>
      <c r="E180" s="7" t="s">
        <v>24</v>
      </c>
      <c r="F180" s="9">
        <v>96000</v>
      </c>
      <c r="G180" s="23"/>
      <c r="H180" s="10">
        <f t="shared" si="4"/>
        <v>0</v>
      </c>
      <c r="I180" s="24"/>
      <c r="K180" s="3" t="str">
        <f t="shared" si="5"/>
        <v/>
      </c>
    </row>
    <row r="181" spans="1:11" x14ac:dyDescent="0.25">
      <c r="A181" s="11">
        <v>162</v>
      </c>
      <c r="B181" s="12" t="s">
        <v>193</v>
      </c>
      <c r="C181" s="13">
        <v>0</v>
      </c>
      <c r="D181" s="14" t="s">
        <v>31</v>
      </c>
      <c r="E181" s="13" t="s">
        <v>24</v>
      </c>
      <c r="F181" s="15">
        <v>41800</v>
      </c>
      <c r="G181" s="23"/>
      <c r="H181" s="16">
        <f t="shared" si="4"/>
        <v>0</v>
      </c>
      <c r="I181" s="24"/>
      <c r="K181" s="3" t="str">
        <f t="shared" si="5"/>
        <v/>
      </c>
    </row>
    <row r="182" spans="1:11" x14ac:dyDescent="0.25">
      <c r="A182" s="5">
        <v>163</v>
      </c>
      <c r="B182" s="6" t="s">
        <v>194</v>
      </c>
      <c r="C182" s="7">
        <v>0</v>
      </c>
      <c r="D182" s="8" t="s">
        <v>31</v>
      </c>
      <c r="E182" s="7" t="s">
        <v>24</v>
      </c>
      <c r="F182" s="9">
        <v>79400</v>
      </c>
      <c r="G182" s="23"/>
      <c r="H182" s="10">
        <f t="shared" si="4"/>
        <v>0</v>
      </c>
      <c r="I182" s="24"/>
      <c r="K182" s="3" t="str">
        <f t="shared" si="5"/>
        <v/>
      </c>
    </row>
    <row r="183" spans="1:11" x14ac:dyDescent="0.25">
      <c r="A183" s="11">
        <v>164</v>
      </c>
      <c r="B183" s="12" t="s">
        <v>195</v>
      </c>
      <c r="C183" s="13">
        <v>0</v>
      </c>
      <c r="D183" s="14" t="s">
        <v>42</v>
      </c>
      <c r="E183" s="13" t="s">
        <v>24</v>
      </c>
      <c r="F183" s="15">
        <v>60</v>
      </c>
      <c r="G183" s="23"/>
      <c r="H183" s="16">
        <f t="shared" si="4"/>
        <v>0</v>
      </c>
      <c r="I183" s="24"/>
      <c r="K183" s="3" t="str">
        <f t="shared" si="5"/>
        <v/>
      </c>
    </row>
    <row r="184" spans="1:11" x14ac:dyDescent="0.25">
      <c r="A184" s="5">
        <v>165</v>
      </c>
      <c r="B184" s="6" t="s">
        <v>196</v>
      </c>
      <c r="C184" s="7">
        <v>0</v>
      </c>
      <c r="D184" s="8" t="s">
        <v>31</v>
      </c>
      <c r="E184" s="7" t="s">
        <v>24</v>
      </c>
      <c r="F184" s="9">
        <v>720</v>
      </c>
      <c r="G184" s="23"/>
      <c r="H184" s="10">
        <f t="shared" si="4"/>
        <v>0</v>
      </c>
      <c r="I184" s="24"/>
      <c r="K184" s="3" t="str">
        <f t="shared" si="5"/>
        <v/>
      </c>
    </row>
    <row r="185" spans="1:11" ht="30" x14ac:dyDescent="0.25">
      <c r="A185" s="11">
        <v>166</v>
      </c>
      <c r="B185" s="12" t="s">
        <v>197</v>
      </c>
      <c r="C185" s="13">
        <v>0</v>
      </c>
      <c r="D185" s="14" t="s">
        <v>26</v>
      </c>
      <c r="E185" s="13" t="s">
        <v>24</v>
      </c>
      <c r="F185" s="15">
        <v>900</v>
      </c>
      <c r="G185" s="23"/>
      <c r="H185" s="16">
        <f t="shared" si="4"/>
        <v>0</v>
      </c>
      <c r="I185" s="24"/>
      <c r="K185" s="3" t="str">
        <f t="shared" si="5"/>
        <v/>
      </c>
    </row>
    <row r="186" spans="1:11" ht="30" x14ac:dyDescent="0.25">
      <c r="A186" s="5">
        <v>167</v>
      </c>
      <c r="B186" s="6" t="s">
        <v>198</v>
      </c>
      <c r="C186" s="7">
        <v>0</v>
      </c>
      <c r="D186" s="8" t="s">
        <v>26</v>
      </c>
      <c r="E186" s="7" t="s">
        <v>24</v>
      </c>
      <c r="F186" s="9">
        <v>3050</v>
      </c>
      <c r="G186" s="23"/>
      <c r="H186" s="10">
        <f t="shared" si="4"/>
        <v>0</v>
      </c>
      <c r="I186" s="24"/>
      <c r="K186" s="3" t="str">
        <f t="shared" si="5"/>
        <v/>
      </c>
    </row>
    <row r="187" spans="1:11" x14ac:dyDescent="0.25">
      <c r="A187" s="11">
        <v>168</v>
      </c>
      <c r="B187" s="12" t="s">
        <v>199</v>
      </c>
      <c r="C187" s="13">
        <v>0</v>
      </c>
      <c r="D187" s="14" t="s">
        <v>92</v>
      </c>
      <c r="E187" s="13" t="s">
        <v>24</v>
      </c>
      <c r="F187" s="15">
        <v>19000</v>
      </c>
      <c r="G187" s="23"/>
      <c r="H187" s="16">
        <f t="shared" si="4"/>
        <v>0</v>
      </c>
      <c r="I187" s="24"/>
      <c r="K187" s="3" t="str">
        <f t="shared" si="5"/>
        <v/>
      </c>
    </row>
    <row r="188" spans="1:11" x14ac:dyDescent="0.25">
      <c r="A188" s="5">
        <v>169</v>
      </c>
      <c r="B188" s="6" t="s">
        <v>200</v>
      </c>
      <c r="C188" s="7">
        <v>0</v>
      </c>
      <c r="D188" s="8" t="s">
        <v>23</v>
      </c>
      <c r="E188" s="7" t="s">
        <v>24</v>
      </c>
      <c r="F188" s="9">
        <v>9200</v>
      </c>
      <c r="G188" s="23"/>
      <c r="H188" s="10">
        <f t="shared" si="4"/>
        <v>0</v>
      </c>
      <c r="I188" s="24"/>
      <c r="K188" s="3" t="str">
        <f t="shared" si="5"/>
        <v/>
      </c>
    </row>
    <row r="189" spans="1:11" ht="30" x14ac:dyDescent="0.25">
      <c r="A189" s="11">
        <v>170</v>
      </c>
      <c r="B189" s="12" t="s">
        <v>201</v>
      </c>
      <c r="C189" s="13">
        <v>0</v>
      </c>
      <c r="D189" s="14" t="s">
        <v>26</v>
      </c>
      <c r="E189" s="13" t="s">
        <v>24</v>
      </c>
      <c r="F189" s="15">
        <v>25100</v>
      </c>
      <c r="G189" s="23"/>
      <c r="H189" s="16">
        <f t="shared" si="4"/>
        <v>0</v>
      </c>
      <c r="I189" s="24"/>
      <c r="K189" s="3" t="str">
        <f t="shared" si="5"/>
        <v/>
      </c>
    </row>
    <row r="190" spans="1:11" ht="30" x14ac:dyDescent="0.25">
      <c r="A190" s="5">
        <v>171</v>
      </c>
      <c r="B190" s="6" t="s">
        <v>202</v>
      </c>
      <c r="C190" s="7">
        <v>0</v>
      </c>
      <c r="D190" s="8" t="s">
        <v>23</v>
      </c>
      <c r="E190" s="7" t="s">
        <v>24</v>
      </c>
      <c r="F190" s="9">
        <v>3000</v>
      </c>
      <c r="G190" s="23"/>
      <c r="H190" s="10">
        <f t="shared" si="4"/>
        <v>0</v>
      </c>
      <c r="I190" s="24"/>
      <c r="K190" s="3" t="str">
        <f t="shared" si="5"/>
        <v/>
      </c>
    </row>
    <row r="191" spans="1:11" x14ac:dyDescent="0.25">
      <c r="A191" s="11">
        <v>172</v>
      </c>
      <c r="B191" s="12" t="s">
        <v>203</v>
      </c>
      <c r="C191" s="13">
        <v>0</v>
      </c>
      <c r="D191" s="14" t="s">
        <v>31</v>
      </c>
      <c r="E191" s="13" t="s">
        <v>24</v>
      </c>
      <c r="F191" s="15">
        <v>7000</v>
      </c>
      <c r="G191" s="23"/>
      <c r="H191" s="16">
        <f t="shared" si="4"/>
        <v>0</v>
      </c>
      <c r="I191" s="24"/>
      <c r="K191" s="3" t="str">
        <f t="shared" si="5"/>
        <v/>
      </c>
    </row>
    <row r="192" spans="1:11" x14ac:dyDescent="0.25">
      <c r="A192" s="5">
        <v>173</v>
      </c>
      <c r="B192" s="6" t="s">
        <v>204</v>
      </c>
      <c r="C192" s="7">
        <v>0</v>
      </c>
      <c r="D192" s="8" t="s">
        <v>31</v>
      </c>
      <c r="E192" s="7" t="s">
        <v>24</v>
      </c>
      <c r="F192" s="9">
        <v>360</v>
      </c>
      <c r="G192" s="23"/>
      <c r="H192" s="10">
        <f t="shared" si="4"/>
        <v>0</v>
      </c>
      <c r="I192" s="24"/>
      <c r="K192" s="3" t="str">
        <f t="shared" si="5"/>
        <v/>
      </c>
    </row>
    <row r="193" spans="1:11" x14ac:dyDescent="0.25">
      <c r="A193" s="11">
        <v>174</v>
      </c>
      <c r="B193" s="12" t="s">
        <v>205</v>
      </c>
      <c r="C193" s="13">
        <v>0</v>
      </c>
      <c r="D193" s="14" t="s">
        <v>206</v>
      </c>
      <c r="E193" s="13" t="s">
        <v>24</v>
      </c>
      <c r="F193" s="15">
        <v>12</v>
      </c>
      <c r="G193" s="23"/>
      <c r="H193" s="16">
        <f t="shared" si="4"/>
        <v>0</v>
      </c>
      <c r="I193" s="24"/>
      <c r="K193" s="3" t="str">
        <f t="shared" si="5"/>
        <v/>
      </c>
    </row>
    <row r="194" spans="1:11" x14ac:dyDescent="0.25">
      <c r="A194" s="5">
        <v>175</v>
      </c>
      <c r="B194" s="6" t="s">
        <v>207</v>
      </c>
      <c r="C194" s="7">
        <v>0</v>
      </c>
      <c r="D194" s="8" t="s">
        <v>42</v>
      </c>
      <c r="E194" s="7" t="s">
        <v>24</v>
      </c>
      <c r="F194" s="9">
        <v>50</v>
      </c>
      <c r="G194" s="23"/>
      <c r="H194" s="10">
        <f t="shared" si="4"/>
        <v>0</v>
      </c>
      <c r="I194" s="24"/>
      <c r="K194" s="3" t="str">
        <f t="shared" si="5"/>
        <v/>
      </c>
    </row>
    <row r="195" spans="1:11" ht="30" x14ac:dyDescent="0.25">
      <c r="A195" s="11">
        <v>176</v>
      </c>
      <c r="B195" s="12" t="s">
        <v>208</v>
      </c>
      <c r="C195" s="13">
        <v>0</v>
      </c>
      <c r="D195" s="14" t="s">
        <v>42</v>
      </c>
      <c r="E195" s="13" t="s">
        <v>24</v>
      </c>
      <c r="F195" s="15">
        <v>4440</v>
      </c>
      <c r="G195" s="23"/>
      <c r="H195" s="16">
        <f t="shared" si="4"/>
        <v>0</v>
      </c>
      <c r="I195" s="24"/>
      <c r="K195" s="3" t="str">
        <f t="shared" si="5"/>
        <v/>
      </c>
    </row>
    <row r="196" spans="1:11" x14ac:dyDescent="0.25">
      <c r="A196" s="5">
        <v>177</v>
      </c>
      <c r="B196" s="6" t="s">
        <v>209</v>
      </c>
      <c r="C196" s="7">
        <v>0</v>
      </c>
      <c r="D196" s="8" t="s">
        <v>45</v>
      </c>
      <c r="E196" s="7" t="s">
        <v>24</v>
      </c>
      <c r="F196" s="9">
        <v>4600</v>
      </c>
      <c r="G196" s="23"/>
      <c r="H196" s="10">
        <f t="shared" si="4"/>
        <v>0</v>
      </c>
      <c r="I196" s="24"/>
      <c r="K196" s="3" t="str">
        <f t="shared" si="5"/>
        <v/>
      </c>
    </row>
    <row r="197" spans="1:11" x14ac:dyDescent="0.25">
      <c r="A197" s="11">
        <v>178</v>
      </c>
      <c r="B197" s="12" t="s">
        <v>210</v>
      </c>
      <c r="C197" s="13">
        <v>0</v>
      </c>
      <c r="D197" s="14" t="s">
        <v>31</v>
      </c>
      <c r="E197" s="13" t="s">
        <v>24</v>
      </c>
      <c r="F197" s="15">
        <v>18000</v>
      </c>
      <c r="G197" s="23"/>
      <c r="H197" s="16">
        <f t="shared" si="4"/>
        <v>0</v>
      </c>
      <c r="I197" s="24"/>
      <c r="K197" s="3" t="str">
        <f t="shared" si="5"/>
        <v/>
      </c>
    </row>
    <row r="198" spans="1:11" x14ac:dyDescent="0.25">
      <c r="A198" s="5">
        <v>179</v>
      </c>
      <c r="B198" s="6" t="s">
        <v>211</v>
      </c>
      <c r="C198" s="7">
        <v>0</v>
      </c>
      <c r="D198" s="8" t="s">
        <v>31</v>
      </c>
      <c r="E198" s="7" t="s">
        <v>24</v>
      </c>
      <c r="F198" s="9">
        <v>14000</v>
      </c>
      <c r="G198" s="23"/>
      <c r="H198" s="10">
        <f t="shared" si="4"/>
        <v>0</v>
      </c>
      <c r="I198" s="24"/>
      <c r="K198" s="3" t="str">
        <f t="shared" si="5"/>
        <v/>
      </c>
    </row>
    <row r="199" spans="1:11" x14ac:dyDescent="0.25">
      <c r="A199" s="11">
        <v>180</v>
      </c>
      <c r="B199" s="12" t="s">
        <v>212</v>
      </c>
      <c r="C199" s="13">
        <v>0</v>
      </c>
      <c r="D199" s="14" t="s">
        <v>23</v>
      </c>
      <c r="E199" s="13" t="s">
        <v>24</v>
      </c>
      <c r="F199" s="15">
        <v>18120</v>
      </c>
      <c r="G199" s="23"/>
      <c r="H199" s="16">
        <f t="shared" si="4"/>
        <v>0</v>
      </c>
      <c r="I199" s="24"/>
      <c r="K199" s="3" t="str">
        <f t="shared" si="5"/>
        <v/>
      </c>
    </row>
    <row r="200" spans="1:11" x14ac:dyDescent="0.25">
      <c r="A200" s="5">
        <v>181</v>
      </c>
      <c r="B200" s="6" t="s">
        <v>213</v>
      </c>
      <c r="C200" s="7">
        <v>0</v>
      </c>
      <c r="D200" s="8" t="s">
        <v>31</v>
      </c>
      <c r="E200" s="7" t="s">
        <v>24</v>
      </c>
      <c r="F200" s="9">
        <v>16000</v>
      </c>
      <c r="G200" s="23"/>
      <c r="H200" s="10">
        <f t="shared" si="4"/>
        <v>0</v>
      </c>
      <c r="I200" s="24"/>
      <c r="K200" s="3" t="str">
        <f t="shared" si="5"/>
        <v/>
      </c>
    </row>
    <row r="201" spans="1:11" x14ac:dyDescent="0.25">
      <c r="A201" s="11">
        <v>182</v>
      </c>
      <c r="B201" s="12" t="s">
        <v>214</v>
      </c>
      <c r="C201" s="13">
        <v>0</v>
      </c>
      <c r="D201" s="14" t="s">
        <v>23</v>
      </c>
      <c r="E201" s="13" t="s">
        <v>24</v>
      </c>
      <c r="F201" s="15">
        <v>21000</v>
      </c>
      <c r="G201" s="23"/>
      <c r="H201" s="16">
        <f t="shared" si="4"/>
        <v>0</v>
      </c>
      <c r="I201" s="24"/>
      <c r="K201" s="3" t="str">
        <f t="shared" si="5"/>
        <v/>
      </c>
    </row>
    <row r="202" spans="1:11" ht="30" x14ac:dyDescent="0.25">
      <c r="A202" s="5">
        <v>183</v>
      </c>
      <c r="B202" s="6" t="s">
        <v>215</v>
      </c>
      <c r="C202" s="7">
        <v>0</v>
      </c>
      <c r="D202" s="8" t="s">
        <v>26</v>
      </c>
      <c r="E202" s="7" t="s">
        <v>24</v>
      </c>
      <c r="F202" s="9">
        <v>700</v>
      </c>
      <c r="G202" s="23"/>
      <c r="H202" s="10">
        <f t="shared" si="4"/>
        <v>0</v>
      </c>
      <c r="I202" s="24"/>
      <c r="K202" s="3" t="str">
        <f t="shared" si="5"/>
        <v/>
      </c>
    </row>
    <row r="203" spans="1:11" x14ac:dyDescent="0.25">
      <c r="A203" s="11">
        <v>184</v>
      </c>
      <c r="B203" s="12" t="s">
        <v>216</v>
      </c>
      <c r="C203" s="13">
        <v>0</v>
      </c>
      <c r="D203" s="14" t="s">
        <v>26</v>
      </c>
      <c r="E203" s="13" t="s">
        <v>24</v>
      </c>
      <c r="F203" s="15">
        <v>12</v>
      </c>
      <c r="G203" s="23"/>
      <c r="H203" s="16">
        <f t="shared" si="4"/>
        <v>0</v>
      </c>
      <c r="I203" s="24"/>
      <c r="K203" s="3" t="str">
        <f t="shared" si="5"/>
        <v/>
      </c>
    </row>
    <row r="204" spans="1:11" x14ac:dyDescent="0.25">
      <c r="A204" s="5">
        <v>185</v>
      </c>
      <c r="B204" s="6" t="s">
        <v>217</v>
      </c>
      <c r="C204" s="7">
        <v>0</v>
      </c>
      <c r="D204" s="8" t="s">
        <v>23</v>
      </c>
      <c r="E204" s="7" t="s">
        <v>24</v>
      </c>
      <c r="F204" s="9">
        <v>50</v>
      </c>
      <c r="G204" s="23"/>
      <c r="H204" s="10">
        <f t="shared" si="4"/>
        <v>0</v>
      </c>
      <c r="I204" s="24"/>
      <c r="K204" s="3" t="str">
        <f t="shared" si="5"/>
        <v/>
      </c>
    </row>
    <row r="205" spans="1:11" ht="60" x14ac:dyDescent="0.25">
      <c r="A205" s="11">
        <v>186</v>
      </c>
      <c r="B205" s="12" t="s">
        <v>218</v>
      </c>
      <c r="C205" s="13">
        <v>0</v>
      </c>
      <c r="D205" s="14" t="s">
        <v>23</v>
      </c>
      <c r="E205" s="13" t="s">
        <v>24</v>
      </c>
      <c r="F205" s="15">
        <v>1300</v>
      </c>
      <c r="G205" s="23"/>
      <c r="H205" s="16">
        <f t="shared" si="4"/>
        <v>0</v>
      </c>
      <c r="I205" s="24"/>
      <c r="K205" s="3" t="str">
        <f t="shared" si="5"/>
        <v/>
      </c>
    </row>
    <row r="206" spans="1:11" ht="30" x14ac:dyDescent="0.25">
      <c r="A206" s="5">
        <v>187</v>
      </c>
      <c r="B206" s="6" t="s">
        <v>219</v>
      </c>
      <c r="C206" s="7">
        <v>0</v>
      </c>
      <c r="D206" s="8" t="s">
        <v>31</v>
      </c>
      <c r="E206" s="7" t="s">
        <v>24</v>
      </c>
      <c r="F206" s="9">
        <v>2500</v>
      </c>
      <c r="G206" s="23"/>
      <c r="H206" s="10">
        <f t="shared" si="4"/>
        <v>0</v>
      </c>
      <c r="I206" s="24"/>
      <c r="K206" s="3" t="str">
        <f t="shared" si="5"/>
        <v/>
      </c>
    </row>
    <row r="207" spans="1:11" ht="30" x14ac:dyDescent="0.25">
      <c r="A207" s="11">
        <v>188</v>
      </c>
      <c r="B207" s="12" t="s">
        <v>220</v>
      </c>
      <c r="C207" s="13">
        <v>0</v>
      </c>
      <c r="D207" s="14" t="s">
        <v>31</v>
      </c>
      <c r="E207" s="13" t="s">
        <v>24</v>
      </c>
      <c r="F207" s="15">
        <v>17500</v>
      </c>
      <c r="G207" s="23"/>
      <c r="H207" s="16">
        <f t="shared" si="4"/>
        <v>0</v>
      </c>
      <c r="I207" s="24"/>
      <c r="K207" s="3" t="str">
        <f t="shared" si="5"/>
        <v/>
      </c>
    </row>
    <row r="208" spans="1:11" x14ac:dyDescent="0.25">
      <c r="A208" s="5">
        <v>189</v>
      </c>
      <c r="B208" s="6" t="s">
        <v>221</v>
      </c>
      <c r="C208" s="7">
        <v>0</v>
      </c>
      <c r="D208" s="8" t="s">
        <v>31</v>
      </c>
      <c r="E208" s="7" t="s">
        <v>24</v>
      </c>
      <c r="F208" s="9">
        <v>60560</v>
      </c>
      <c r="G208" s="23"/>
      <c r="H208" s="10">
        <f t="shared" si="4"/>
        <v>0</v>
      </c>
      <c r="I208" s="24"/>
      <c r="K208" s="3" t="str">
        <f t="shared" si="5"/>
        <v/>
      </c>
    </row>
    <row r="209" spans="1:11" x14ac:dyDescent="0.25">
      <c r="A209" s="11">
        <v>190</v>
      </c>
      <c r="B209" s="12" t="s">
        <v>222</v>
      </c>
      <c r="C209" s="13">
        <v>0</v>
      </c>
      <c r="D209" s="14" t="s">
        <v>31</v>
      </c>
      <c r="E209" s="13" t="s">
        <v>24</v>
      </c>
      <c r="F209" s="15">
        <v>34900</v>
      </c>
      <c r="G209" s="23"/>
      <c r="H209" s="16">
        <f t="shared" si="4"/>
        <v>0</v>
      </c>
      <c r="I209" s="24"/>
      <c r="K209" s="3" t="str">
        <f t="shared" si="5"/>
        <v/>
      </c>
    </row>
    <row r="210" spans="1:11" x14ac:dyDescent="0.25">
      <c r="A210" s="5">
        <v>191</v>
      </c>
      <c r="B210" s="6" t="s">
        <v>223</v>
      </c>
      <c r="C210" s="7">
        <v>0</v>
      </c>
      <c r="D210" s="8" t="s">
        <v>23</v>
      </c>
      <c r="E210" s="7" t="s">
        <v>24</v>
      </c>
      <c r="F210" s="9">
        <v>2500</v>
      </c>
      <c r="G210" s="23"/>
      <c r="H210" s="10">
        <f t="shared" si="4"/>
        <v>0</v>
      </c>
      <c r="I210" s="24"/>
      <c r="K210" s="3" t="str">
        <f t="shared" si="5"/>
        <v/>
      </c>
    </row>
    <row r="211" spans="1:11" x14ac:dyDescent="0.25">
      <c r="A211" s="11">
        <v>192</v>
      </c>
      <c r="B211" s="12" t="s">
        <v>224</v>
      </c>
      <c r="C211" s="13">
        <v>0</v>
      </c>
      <c r="D211" s="14" t="s">
        <v>31</v>
      </c>
      <c r="E211" s="13" t="s">
        <v>24</v>
      </c>
      <c r="F211" s="15">
        <v>12920</v>
      </c>
      <c r="G211" s="23"/>
      <c r="H211" s="16">
        <f t="shared" si="4"/>
        <v>0</v>
      </c>
      <c r="I211" s="24"/>
      <c r="K211" s="3" t="str">
        <f t="shared" si="5"/>
        <v/>
      </c>
    </row>
    <row r="212" spans="1:11" x14ac:dyDescent="0.25">
      <c r="A212" s="5">
        <v>193</v>
      </c>
      <c r="B212" s="6" t="s">
        <v>225</v>
      </c>
      <c r="C212" s="7">
        <v>0</v>
      </c>
      <c r="D212" s="8" t="s">
        <v>23</v>
      </c>
      <c r="E212" s="7" t="s">
        <v>24</v>
      </c>
      <c r="F212" s="9">
        <v>1700</v>
      </c>
      <c r="G212" s="23"/>
      <c r="H212" s="10">
        <f t="shared" ref="H212:H275" si="6">ROUND((ROUND(F212,4)*ROUND(G212,4)),2)</f>
        <v>0</v>
      </c>
      <c r="I212" s="24"/>
      <c r="K212" s="3" t="str">
        <f t="shared" ref="K212:K275" si="7">IF(AND(G212&gt;0,TRIM(I212)=""),A212,"")</f>
        <v/>
      </c>
    </row>
    <row r="213" spans="1:11" x14ac:dyDescent="0.25">
      <c r="A213" s="11">
        <v>194</v>
      </c>
      <c r="B213" s="12" t="s">
        <v>226</v>
      </c>
      <c r="C213" s="13">
        <v>0</v>
      </c>
      <c r="D213" s="14" t="s">
        <v>31</v>
      </c>
      <c r="E213" s="13" t="s">
        <v>24</v>
      </c>
      <c r="F213" s="15">
        <v>19000</v>
      </c>
      <c r="G213" s="23"/>
      <c r="H213" s="16">
        <f t="shared" si="6"/>
        <v>0</v>
      </c>
      <c r="I213" s="24"/>
      <c r="K213" s="3" t="str">
        <f t="shared" si="7"/>
        <v/>
      </c>
    </row>
    <row r="214" spans="1:11" x14ac:dyDescent="0.25">
      <c r="A214" s="5">
        <v>195</v>
      </c>
      <c r="B214" s="6" t="s">
        <v>227</v>
      </c>
      <c r="C214" s="7">
        <v>0</v>
      </c>
      <c r="D214" s="8" t="s">
        <v>31</v>
      </c>
      <c r="E214" s="7" t="s">
        <v>24</v>
      </c>
      <c r="F214" s="9">
        <v>1200</v>
      </c>
      <c r="G214" s="23"/>
      <c r="H214" s="10">
        <f t="shared" si="6"/>
        <v>0</v>
      </c>
      <c r="I214" s="24"/>
      <c r="K214" s="3" t="str">
        <f t="shared" si="7"/>
        <v/>
      </c>
    </row>
    <row r="215" spans="1:11" x14ac:dyDescent="0.25">
      <c r="A215" s="11">
        <v>196</v>
      </c>
      <c r="B215" s="12" t="s">
        <v>228</v>
      </c>
      <c r="C215" s="13">
        <v>0</v>
      </c>
      <c r="D215" s="14" t="s">
        <v>31</v>
      </c>
      <c r="E215" s="13" t="s">
        <v>24</v>
      </c>
      <c r="F215" s="15">
        <v>58800</v>
      </c>
      <c r="G215" s="23"/>
      <c r="H215" s="16">
        <f t="shared" si="6"/>
        <v>0</v>
      </c>
      <c r="I215" s="24"/>
      <c r="K215" s="3" t="str">
        <f t="shared" si="7"/>
        <v/>
      </c>
    </row>
    <row r="216" spans="1:11" ht="30" x14ac:dyDescent="0.25">
      <c r="A216" s="5">
        <v>197</v>
      </c>
      <c r="B216" s="6" t="s">
        <v>229</v>
      </c>
      <c r="C216" s="7">
        <v>0</v>
      </c>
      <c r="D216" s="8" t="s">
        <v>230</v>
      </c>
      <c r="E216" s="7" t="s">
        <v>24</v>
      </c>
      <c r="F216" s="9">
        <v>120</v>
      </c>
      <c r="G216" s="23"/>
      <c r="H216" s="10">
        <f t="shared" si="6"/>
        <v>0</v>
      </c>
      <c r="I216" s="24"/>
      <c r="K216" s="3" t="str">
        <f t="shared" si="7"/>
        <v/>
      </c>
    </row>
    <row r="217" spans="1:11" x14ac:dyDescent="0.25">
      <c r="A217" s="11">
        <v>198</v>
      </c>
      <c r="B217" s="12" t="s">
        <v>231</v>
      </c>
      <c r="C217" s="13">
        <v>0</v>
      </c>
      <c r="D217" s="14" t="s">
        <v>31</v>
      </c>
      <c r="E217" s="13" t="s">
        <v>24</v>
      </c>
      <c r="F217" s="15">
        <v>15700</v>
      </c>
      <c r="G217" s="23"/>
      <c r="H217" s="16">
        <f t="shared" si="6"/>
        <v>0</v>
      </c>
      <c r="I217" s="24"/>
      <c r="K217" s="3" t="str">
        <f t="shared" si="7"/>
        <v/>
      </c>
    </row>
    <row r="218" spans="1:11" x14ac:dyDescent="0.25">
      <c r="A218" s="5">
        <v>199</v>
      </c>
      <c r="B218" s="6" t="s">
        <v>232</v>
      </c>
      <c r="C218" s="7">
        <v>0</v>
      </c>
      <c r="D218" s="8" t="s">
        <v>31</v>
      </c>
      <c r="E218" s="7" t="s">
        <v>24</v>
      </c>
      <c r="F218" s="9">
        <v>10000</v>
      </c>
      <c r="G218" s="23"/>
      <c r="H218" s="10">
        <f t="shared" si="6"/>
        <v>0</v>
      </c>
      <c r="I218" s="24"/>
      <c r="K218" s="3" t="str">
        <f t="shared" si="7"/>
        <v/>
      </c>
    </row>
    <row r="219" spans="1:11" x14ac:dyDescent="0.25">
      <c r="A219" s="11">
        <v>200</v>
      </c>
      <c r="B219" s="12" t="s">
        <v>233</v>
      </c>
      <c r="C219" s="13">
        <v>0</v>
      </c>
      <c r="D219" s="14" t="s">
        <v>31</v>
      </c>
      <c r="E219" s="13" t="s">
        <v>24</v>
      </c>
      <c r="F219" s="15">
        <v>3000</v>
      </c>
      <c r="G219" s="23"/>
      <c r="H219" s="16">
        <f t="shared" si="6"/>
        <v>0</v>
      </c>
      <c r="I219" s="24"/>
      <c r="K219" s="3" t="str">
        <f t="shared" si="7"/>
        <v/>
      </c>
    </row>
    <row r="220" spans="1:11" x14ac:dyDescent="0.25">
      <c r="A220" s="5">
        <v>201</v>
      </c>
      <c r="B220" s="6" t="s">
        <v>234</v>
      </c>
      <c r="C220" s="7">
        <v>0</v>
      </c>
      <c r="D220" s="8" t="s">
        <v>31</v>
      </c>
      <c r="E220" s="7" t="s">
        <v>24</v>
      </c>
      <c r="F220" s="9">
        <v>720</v>
      </c>
      <c r="G220" s="23"/>
      <c r="H220" s="10">
        <f t="shared" si="6"/>
        <v>0</v>
      </c>
      <c r="I220" s="24"/>
      <c r="K220" s="3" t="str">
        <f t="shared" si="7"/>
        <v/>
      </c>
    </row>
    <row r="221" spans="1:11" x14ac:dyDescent="0.25">
      <c r="A221" s="11">
        <v>202</v>
      </c>
      <c r="B221" s="12" t="s">
        <v>235</v>
      </c>
      <c r="C221" s="13">
        <v>0</v>
      </c>
      <c r="D221" s="14" t="s">
        <v>31</v>
      </c>
      <c r="E221" s="13" t="s">
        <v>24</v>
      </c>
      <c r="F221" s="15">
        <v>6000</v>
      </c>
      <c r="G221" s="23"/>
      <c r="H221" s="16">
        <f t="shared" si="6"/>
        <v>0</v>
      </c>
      <c r="I221" s="24"/>
      <c r="K221" s="3" t="str">
        <f t="shared" si="7"/>
        <v/>
      </c>
    </row>
    <row r="222" spans="1:11" x14ac:dyDescent="0.25">
      <c r="A222" s="5">
        <v>203</v>
      </c>
      <c r="B222" s="6" t="s">
        <v>236</v>
      </c>
      <c r="C222" s="7">
        <v>0</v>
      </c>
      <c r="D222" s="8" t="s">
        <v>31</v>
      </c>
      <c r="E222" s="7" t="s">
        <v>24</v>
      </c>
      <c r="F222" s="9">
        <v>3700</v>
      </c>
      <c r="G222" s="23"/>
      <c r="H222" s="10">
        <f t="shared" si="6"/>
        <v>0</v>
      </c>
      <c r="I222" s="24"/>
      <c r="K222" s="3" t="str">
        <f t="shared" si="7"/>
        <v/>
      </c>
    </row>
    <row r="223" spans="1:11" x14ac:dyDescent="0.25">
      <c r="A223" s="11">
        <v>204</v>
      </c>
      <c r="B223" s="12" t="s">
        <v>237</v>
      </c>
      <c r="C223" s="13">
        <v>0</v>
      </c>
      <c r="D223" s="14" t="s">
        <v>31</v>
      </c>
      <c r="E223" s="13" t="s">
        <v>24</v>
      </c>
      <c r="F223" s="15">
        <v>51300</v>
      </c>
      <c r="G223" s="23"/>
      <c r="H223" s="16">
        <f t="shared" si="6"/>
        <v>0</v>
      </c>
      <c r="I223" s="24"/>
      <c r="K223" s="3" t="str">
        <f t="shared" si="7"/>
        <v/>
      </c>
    </row>
    <row r="224" spans="1:11" x14ac:dyDescent="0.25">
      <c r="A224" s="5">
        <v>205</v>
      </c>
      <c r="B224" s="6" t="s">
        <v>238</v>
      </c>
      <c r="C224" s="7">
        <v>0</v>
      </c>
      <c r="D224" s="8" t="s">
        <v>31</v>
      </c>
      <c r="E224" s="7" t="s">
        <v>24</v>
      </c>
      <c r="F224" s="9">
        <v>308000</v>
      </c>
      <c r="G224" s="23"/>
      <c r="H224" s="10">
        <f t="shared" si="6"/>
        <v>0</v>
      </c>
      <c r="I224" s="24"/>
      <c r="K224" s="3" t="str">
        <f t="shared" si="7"/>
        <v/>
      </c>
    </row>
    <row r="225" spans="1:11" ht="30" x14ac:dyDescent="0.25">
      <c r="A225" s="11">
        <v>206</v>
      </c>
      <c r="B225" s="12" t="s">
        <v>239</v>
      </c>
      <c r="C225" s="13">
        <v>0</v>
      </c>
      <c r="D225" s="14" t="s">
        <v>26</v>
      </c>
      <c r="E225" s="13" t="s">
        <v>24</v>
      </c>
      <c r="F225" s="15">
        <v>200</v>
      </c>
      <c r="G225" s="23"/>
      <c r="H225" s="16">
        <f t="shared" si="6"/>
        <v>0</v>
      </c>
      <c r="I225" s="24"/>
      <c r="K225" s="3" t="str">
        <f t="shared" si="7"/>
        <v/>
      </c>
    </row>
    <row r="226" spans="1:11" x14ac:dyDescent="0.25">
      <c r="A226" s="5">
        <v>207</v>
      </c>
      <c r="B226" s="6" t="s">
        <v>240</v>
      </c>
      <c r="C226" s="7">
        <v>0</v>
      </c>
      <c r="D226" s="8" t="s">
        <v>31</v>
      </c>
      <c r="E226" s="7" t="s">
        <v>24</v>
      </c>
      <c r="F226" s="9">
        <v>42120</v>
      </c>
      <c r="G226" s="23"/>
      <c r="H226" s="10">
        <f t="shared" si="6"/>
        <v>0</v>
      </c>
      <c r="I226" s="24"/>
      <c r="K226" s="3" t="str">
        <f t="shared" si="7"/>
        <v/>
      </c>
    </row>
    <row r="227" spans="1:11" ht="30" x14ac:dyDescent="0.25">
      <c r="A227" s="11">
        <v>208</v>
      </c>
      <c r="B227" s="12" t="s">
        <v>241</v>
      </c>
      <c r="C227" s="13">
        <v>0</v>
      </c>
      <c r="D227" s="14" t="s">
        <v>42</v>
      </c>
      <c r="E227" s="13" t="s">
        <v>24</v>
      </c>
      <c r="F227" s="15">
        <v>2024</v>
      </c>
      <c r="G227" s="23"/>
      <c r="H227" s="16">
        <f t="shared" si="6"/>
        <v>0</v>
      </c>
      <c r="I227" s="24"/>
      <c r="K227" s="3" t="str">
        <f t="shared" si="7"/>
        <v/>
      </c>
    </row>
    <row r="228" spans="1:11" ht="30" x14ac:dyDescent="0.25">
      <c r="A228" s="5">
        <v>209</v>
      </c>
      <c r="B228" s="6" t="s">
        <v>242</v>
      </c>
      <c r="C228" s="7">
        <v>0</v>
      </c>
      <c r="D228" s="8" t="s">
        <v>31</v>
      </c>
      <c r="E228" s="7" t="s">
        <v>24</v>
      </c>
      <c r="F228" s="9">
        <v>21000</v>
      </c>
      <c r="G228" s="23"/>
      <c r="H228" s="10">
        <f t="shared" si="6"/>
        <v>0</v>
      </c>
      <c r="I228" s="24"/>
      <c r="K228" s="3" t="str">
        <f t="shared" si="7"/>
        <v/>
      </c>
    </row>
    <row r="229" spans="1:11" ht="30" x14ac:dyDescent="0.25">
      <c r="A229" s="11">
        <v>210</v>
      </c>
      <c r="B229" s="12" t="s">
        <v>243</v>
      </c>
      <c r="C229" s="13">
        <v>0</v>
      </c>
      <c r="D229" s="14" t="s">
        <v>26</v>
      </c>
      <c r="E229" s="13" t="s">
        <v>24</v>
      </c>
      <c r="F229" s="15">
        <v>1400</v>
      </c>
      <c r="G229" s="23"/>
      <c r="H229" s="16">
        <f t="shared" si="6"/>
        <v>0</v>
      </c>
      <c r="I229" s="24"/>
      <c r="K229" s="3" t="str">
        <f t="shared" si="7"/>
        <v/>
      </c>
    </row>
    <row r="230" spans="1:11" x14ac:dyDescent="0.25">
      <c r="A230" s="5">
        <v>211</v>
      </c>
      <c r="B230" s="6" t="s">
        <v>244</v>
      </c>
      <c r="C230" s="7">
        <v>0</v>
      </c>
      <c r="D230" s="8" t="s">
        <v>23</v>
      </c>
      <c r="E230" s="7" t="s">
        <v>24</v>
      </c>
      <c r="F230" s="9">
        <v>200</v>
      </c>
      <c r="G230" s="23"/>
      <c r="H230" s="10">
        <f t="shared" si="6"/>
        <v>0</v>
      </c>
      <c r="I230" s="24"/>
      <c r="K230" s="3" t="str">
        <f t="shared" si="7"/>
        <v/>
      </c>
    </row>
    <row r="231" spans="1:11" x14ac:dyDescent="0.25">
      <c r="A231" s="11">
        <v>212</v>
      </c>
      <c r="B231" s="12" t="s">
        <v>245</v>
      </c>
      <c r="C231" s="13">
        <v>0</v>
      </c>
      <c r="D231" s="14" t="s">
        <v>23</v>
      </c>
      <c r="E231" s="13" t="s">
        <v>24</v>
      </c>
      <c r="F231" s="15">
        <v>2500</v>
      </c>
      <c r="G231" s="23"/>
      <c r="H231" s="16">
        <f t="shared" si="6"/>
        <v>0</v>
      </c>
      <c r="I231" s="24"/>
      <c r="K231" s="3" t="str">
        <f t="shared" si="7"/>
        <v/>
      </c>
    </row>
    <row r="232" spans="1:11" ht="30" x14ac:dyDescent="0.25">
      <c r="A232" s="5">
        <v>213</v>
      </c>
      <c r="B232" s="6" t="s">
        <v>246</v>
      </c>
      <c r="C232" s="7">
        <v>0</v>
      </c>
      <c r="D232" s="8" t="s">
        <v>26</v>
      </c>
      <c r="E232" s="7" t="s">
        <v>24</v>
      </c>
      <c r="F232" s="9">
        <v>650</v>
      </c>
      <c r="G232" s="23"/>
      <c r="H232" s="10">
        <f t="shared" si="6"/>
        <v>0</v>
      </c>
      <c r="I232" s="24"/>
      <c r="K232" s="3" t="str">
        <f t="shared" si="7"/>
        <v/>
      </c>
    </row>
    <row r="233" spans="1:11" x14ac:dyDescent="0.25">
      <c r="A233" s="11">
        <v>214</v>
      </c>
      <c r="B233" s="12" t="s">
        <v>247</v>
      </c>
      <c r="C233" s="13">
        <v>0</v>
      </c>
      <c r="D233" s="14" t="s">
        <v>31</v>
      </c>
      <c r="E233" s="13" t="s">
        <v>24</v>
      </c>
      <c r="F233" s="15">
        <v>500</v>
      </c>
      <c r="G233" s="23"/>
      <c r="H233" s="16">
        <f t="shared" si="6"/>
        <v>0</v>
      </c>
      <c r="I233" s="24"/>
      <c r="K233" s="3" t="str">
        <f t="shared" si="7"/>
        <v/>
      </c>
    </row>
    <row r="234" spans="1:11" ht="30" x14ac:dyDescent="0.25">
      <c r="A234" s="5">
        <v>215</v>
      </c>
      <c r="B234" s="6" t="s">
        <v>248</v>
      </c>
      <c r="C234" s="7">
        <v>0</v>
      </c>
      <c r="D234" s="8" t="s">
        <v>26</v>
      </c>
      <c r="E234" s="7" t="s">
        <v>24</v>
      </c>
      <c r="F234" s="9">
        <v>1000</v>
      </c>
      <c r="G234" s="23"/>
      <c r="H234" s="10">
        <f t="shared" si="6"/>
        <v>0</v>
      </c>
      <c r="I234" s="24"/>
      <c r="K234" s="3" t="str">
        <f t="shared" si="7"/>
        <v/>
      </c>
    </row>
    <row r="235" spans="1:11" x14ac:dyDescent="0.25">
      <c r="A235" s="11">
        <v>216</v>
      </c>
      <c r="B235" s="12" t="s">
        <v>249</v>
      </c>
      <c r="C235" s="13">
        <v>0</v>
      </c>
      <c r="D235" s="14" t="s">
        <v>230</v>
      </c>
      <c r="E235" s="13" t="s">
        <v>24</v>
      </c>
      <c r="F235" s="15">
        <v>13120</v>
      </c>
      <c r="G235" s="23"/>
      <c r="H235" s="16">
        <f t="shared" si="6"/>
        <v>0</v>
      </c>
      <c r="I235" s="24"/>
      <c r="K235" s="3" t="str">
        <f t="shared" si="7"/>
        <v/>
      </c>
    </row>
    <row r="236" spans="1:11" x14ac:dyDescent="0.25">
      <c r="A236" s="5">
        <v>217</v>
      </c>
      <c r="B236" s="6" t="s">
        <v>250</v>
      </c>
      <c r="C236" s="7">
        <v>0</v>
      </c>
      <c r="D236" s="8" t="s">
        <v>23</v>
      </c>
      <c r="E236" s="7" t="s">
        <v>24</v>
      </c>
      <c r="F236" s="9">
        <v>9700</v>
      </c>
      <c r="G236" s="23"/>
      <c r="H236" s="10">
        <f t="shared" si="6"/>
        <v>0</v>
      </c>
      <c r="I236" s="24"/>
      <c r="K236" s="3" t="str">
        <f t="shared" si="7"/>
        <v/>
      </c>
    </row>
    <row r="237" spans="1:11" x14ac:dyDescent="0.25">
      <c r="A237" s="11">
        <v>218</v>
      </c>
      <c r="B237" s="12" t="s">
        <v>251</v>
      </c>
      <c r="C237" s="13">
        <v>0</v>
      </c>
      <c r="D237" s="14" t="s">
        <v>230</v>
      </c>
      <c r="E237" s="13" t="s">
        <v>24</v>
      </c>
      <c r="F237" s="15">
        <v>26900</v>
      </c>
      <c r="G237" s="23"/>
      <c r="H237" s="16">
        <f t="shared" si="6"/>
        <v>0</v>
      </c>
      <c r="I237" s="24"/>
      <c r="K237" s="3" t="str">
        <f t="shared" si="7"/>
        <v/>
      </c>
    </row>
    <row r="238" spans="1:11" x14ac:dyDescent="0.25">
      <c r="A238" s="5">
        <v>219</v>
      </c>
      <c r="B238" s="6" t="s">
        <v>252</v>
      </c>
      <c r="C238" s="7">
        <v>0</v>
      </c>
      <c r="D238" s="8" t="s">
        <v>230</v>
      </c>
      <c r="E238" s="7" t="s">
        <v>24</v>
      </c>
      <c r="F238" s="9">
        <v>22010</v>
      </c>
      <c r="G238" s="23"/>
      <c r="H238" s="10">
        <f t="shared" si="6"/>
        <v>0</v>
      </c>
      <c r="I238" s="24"/>
      <c r="K238" s="3" t="str">
        <f t="shared" si="7"/>
        <v/>
      </c>
    </row>
    <row r="239" spans="1:11" x14ac:dyDescent="0.25">
      <c r="A239" s="11">
        <v>220</v>
      </c>
      <c r="B239" s="12" t="s">
        <v>253</v>
      </c>
      <c r="C239" s="13">
        <v>0</v>
      </c>
      <c r="D239" s="14" t="s">
        <v>230</v>
      </c>
      <c r="E239" s="13" t="s">
        <v>24</v>
      </c>
      <c r="F239" s="15">
        <v>21700</v>
      </c>
      <c r="G239" s="23"/>
      <c r="H239" s="16">
        <f t="shared" si="6"/>
        <v>0</v>
      </c>
      <c r="I239" s="24"/>
      <c r="K239" s="3" t="str">
        <f t="shared" si="7"/>
        <v/>
      </c>
    </row>
    <row r="240" spans="1:11" x14ac:dyDescent="0.25">
      <c r="A240" s="5">
        <v>221</v>
      </c>
      <c r="B240" s="6" t="s">
        <v>254</v>
      </c>
      <c r="C240" s="7">
        <v>0</v>
      </c>
      <c r="D240" s="8" t="s">
        <v>23</v>
      </c>
      <c r="E240" s="7" t="s">
        <v>24</v>
      </c>
      <c r="F240" s="9">
        <v>1100</v>
      </c>
      <c r="G240" s="23"/>
      <c r="H240" s="10">
        <f t="shared" si="6"/>
        <v>0</v>
      </c>
      <c r="I240" s="24"/>
      <c r="K240" s="3" t="str">
        <f t="shared" si="7"/>
        <v/>
      </c>
    </row>
    <row r="241" spans="1:11" ht="30" x14ac:dyDescent="0.25">
      <c r="A241" s="11">
        <v>222</v>
      </c>
      <c r="B241" s="12" t="s">
        <v>255</v>
      </c>
      <c r="C241" s="13">
        <v>0</v>
      </c>
      <c r="D241" s="14" t="s">
        <v>26</v>
      </c>
      <c r="E241" s="13" t="s">
        <v>24</v>
      </c>
      <c r="F241" s="15">
        <v>500</v>
      </c>
      <c r="G241" s="23"/>
      <c r="H241" s="16">
        <f t="shared" si="6"/>
        <v>0</v>
      </c>
      <c r="I241" s="24"/>
      <c r="K241" s="3" t="str">
        <f t="shared" si="7"/>
        <v/>
      </c>
    </row>
    <row r="242" spans="1:11" ht="30" x14ac:dyDescent="0.25">
      <c r="A242" s="5">
        <v>223</v>
      </c>
      <c r="B242" s="6" t="s">
        <v>256</v>
      </c>
      <c r="C242" s="7">
        <v>0</v>
      </c>
      <c r="D242" s="8" t="s">
        <v>26</v>
      </c>
      <c r="E242" s="7" t="s">
        <v>24</v>
      </c>
      <c r="F242" s="9">
        <v>500</v>
      </c>
      <c r="G242" s="23"/>
      <c r="H242" s="10">
        <f t="shared" si="6"/>
        <v>0</v>
      </c>
      <c r="I242" s="24"/>
      <c r="K242" s="3" t="str">
        <f t="shared" si="7"/>
        <v/>
      </c>
    </row>
    <row r="243" spans="1:11" ht="30" x14ac:dyDescent="0.25">
      <c r="A243" s="11">
        <v>224</v>
      </c>
      <c r="B243" s="12" t="s">
        <v>257</v>
      </c>
      <c r="C243" s="13">
        <v>0</v>
      </c>
      <c r="D243" s="14" t="s">
        <v>26</v>
      </c>
      <c r="E243" s="13" t="s">
        <v>24</v>
      </c>
      <c r="F243" s="15">
        <v>450</v>
      </c>
      <c r="G243" s="23"/>
      <c r="H243" s="16">
        <f t="shared" si="6"/>
        <v>0</v>
      </c>
      <c r="I243" s="24"/>
      <c r="K243" s="3" t="str">
        <f t="shared" si="7"/>
        <v/>
      </c>
    </row>
    <row r="244" spans="1:11" ht="30" x14ac:dyDescent="0.25">
      <c r="A244" s="5">
        <v>225</v>
      </c>
      <c r="B244" s="6" t="s">
        <v>258</v>
      </c>
      <c r="C244" s="7">
        <v>0</v>
      </c>
      <c r="D244" s="8" t="s">
        <v>23</v>
      </c>
      <c r="E244" s="7" t="s">
        <v>24</v>
      </c>
      <c r="F244" s="9">
        <v>2070</v>
      </c>
      <c r="G244" s="23"/>
      <c r="H244" s="10">
        <f t="shared" si="6"/>
        <v>0</v>
      </c>
      <c r="I244" s="24"/>
      <c r="K244" s="3" t="str">
        <f t="shared" si="7"/>
        <v/>
      </c>
    </row>
    <row r="245" spans="1:11" x14ac:dyDescent="0.25">
      <c r="A245" s="11">
        <v>226</v>
      </c>
      <c r="B245" s="12" t="s">
        <v>259</v>
      </c>
      <c r="C245" s="13">
        <v>0</v>
      </c>
      <c r="D245" s="14" t="s">
        <v>31</v>
      </c>
      <c r="E245" s="13" t="s">
        <v>24</v>
      </c>
      <c r="F245" s="15">
        <v>5000</v>
      </c>
      <c r="G245" s="23"/>
      <c r="H245" s="16">
        <f t="shared" si="6"/>
        <v>0</v>
      </c>
      <c r="I245" s="24"/>
      <c r="K245" s="3" t="str">
        <f t="shared" si="7"/>
        <v/>
      </c>
    </row>
    <row r="246" spans="1:11" ht="30" x14ac:dyDescent="0.25">
      <c r="A246" s="5">
        <v>227</v>
      </c>
      <c r="B246" s="6" t="s">
        <v>260</v>
      </c>
      <c r="C246" s="7">
        <v>0</v>
      </c>
      <c r="D246" s="8" t="s">
        <v>26</v>
      </c>
      <c r="E246" s="7" t="s">
        <v>24</v>
      </c>
      <c r="F246" s="9">
        <v>200</v>
      </c>
      <c r="G246" s="23"/>
      <c r="H246" s="10">
        <f t="shared" si="6"/>
        <v>0</v>
      </c>
      <c r="I246" s="24"/>
      <c r="K246" s="3" t="str">
        <f t="shared" si="7"/>
        <v/>
      </c>
    </row>
    <row r="247" spans="1:11" x14ac:dyDescent="0.25">
      <c r="A247" s="11">
        <v>228</v>
      </c>
      <c r="B247" s="12" t="s">
        <v>261</v>
      </c>
      <c r="C247" s="13">
        <v>0</v>
      </c>
      <c r="D247" s="14" t="s">
        <v>31</v>
      </c>
      <c r="E247" s="13" t="s">
        <v>24</v>
      </c>
      <c r="F247" s="15">
        <v>5000</v>
      </c>
      <c r="G247" s="23"/>
      <c r="H247" s="16">
        <f t="shared" si="6"/>
        <v>0</v>
      </c>
      <c r="I247" s="24"/>
      <c r="K247" s="3" t="str">
        <f t="shared" si="7"/>
        <v/>
      </c>
    </row>
    <row r="248" spans="1:11" ht="30" x14ac:dyDescent="0.25">
      <c r="A248" s="5">
        <v>229</v>
      </c>
      <c r="B248" s="6" t="s">
        <v>262</v>
      </c>
      <c r="C248" s="7">
        <v>0</v>
      </c>
      <c r="D248" s="8" t="s">
        <v>23</v>
      </c>
      <c r="E248" s="7" t="s">
        <v>24</v>
      </c>
      <c r="F248" s="9">
        <v>200</v>
      </c>
      <c r="G248" s="23"/>
      <c r="H248" s="10">
        <f t="shared" si="6"/>
        <v>0</v>
      </c>
      <c r="I248" s="24"/>
      <c r="K248" s="3" t="str">
        <f t="shared" si="7"/>
        <v/>
      </c>
    </row>
    <row r="249" spans="1:11" ht="30" x14ac:dyDescent="0.25">
      <c r="A249" s="11">
        <v>230</v>
      </c>
      <c r="B249" s="12" t="s">
        <v>263</v>
      </c>
      <c r="C249" s="13">
        <v>0</v>
      </c>
      <c r="D249" s="14" t="s">
        <v>31</v>
      </c>
      <c r="E249" s="13" t="s">
        <v>24</v>
      </c>
      <c r="F249" s="15">
        <v>40700</v>
      </c>
      <c r="G249" s="23"/>
      <c r="H249" s="16">
        <f t="shared" si="6"/>
        <v>0</v>
      </c>
      <c r="I249" s="24"/>
      <c r="K249" s="3" t="str">
        <f t="shared" si="7"/>
        <v/>
      </c>
    </row>
    <row r="250" spans="1:11" x14ac:dyDescent="0.25">
      <c r="A250" s="5">
        <v>231</v>
      </c>
      <c r="B250" s="6" t="s">
        <v>264</v>
      </c>
      <c r="C250" s="7">
        <v>0</v>
      </c>
      <c r="D250" s="8" t="s">
        <v>31</v>
      </c>
      <c r="E250" s="7" t="s">
        <v>24</v>
      </c>
      <c r="F250" s="9">
        <v>35800</v>
      </c>
      <c r="G250" s="23"/>
      <c r="H250" s="10">
        <f t="shared" si="6"/>
        <v>0</v>
      </c>
      <c r="I250" s="24"/>
      <c r="K250" s="3" t="str">
        <f t="shared" si="7"/>
        <v/>
      </c>
    </row>
    <row r="251" spans="1:11" ht="30" x14ac:dyDescent="0.25">
      <c r="A251" s="11">
        <v>232</v>
      </c>
      <c r="B251" s="12" t="s">
        <v>265</v>
      </c>
      <c r="C251" s="13">
        <v>0</v>
      </c>
      <c r="D251" s="14" t="s">
        <v>23</v>
      </c>
      <c r="E251" s="13" t="s">
        <v>24</v>
      </c>
      <c r="F251" s="15">
        <v>520</v>
      </c>
      <c r="G251" s="23"/>
      <c r="H251" s="16">
        <f t="shared" si="6"/>
        <v>0</v>
      </c>
      <c r="I251" s="24"/>
      <c r="K251" s="3" t="str">
        <f t="shared" si="7"/>
        <v/>
      </c>
    </row>
    <row r="252" spans="1:11" ht="30" x14ac:dyDescent="0.25">
      <c r="A252" s="5">
        <v>233</v>
      </c>
      <c r="B252" s="6" t="s">
        <v>266</v>
      </c>
      <c r="C252" s="7">
        <v>0</v>
      </c>
      <c r="D252" s="8" t="s">
        <v>23</v>
      </c>
      <c r="E252" s="7" t="s">
        <v>24</v>
      </c>
      <c r="F252" s="9">
        <v>20</v>
      </c>
      <c r="G252" s="23"/>
      <c r="H252" s="10">
        <f t="shared" si="6"/>
        <v>0</v>
      </c>
      <c r="I252" s="24"/>
      <c r="K252" s="3" t="str">
        <f t="shared" si="7"/>
        <v/>
      </c>
    </row>
    <row r="253" spans="1:11" ht="30" x14ac:dyDescent="0.25">
      <c r="A253" s="11">
        <v>234</v>
      </c>
      <c r="B253" s="12" t="s">
        <v>267</v>
      </c>
      <c r="C253" s="13">
        <v>0</v>
      </c>
      <c r="D253" s="14" t="s">
        <v>23</v>
      </c>
      <c r="E253" s="13" t="s">
        <v>24</v>
      </c>
      <c r="F253" s="15">
        <v>170</v>
      </c>
      <c r="G253" s="23"/>
      <c r="H253" s="16">
        <f t="shared" si="6"/>
        <v>0</v>
      </c>
      <c r="I253" s="24"/>
      <c r="K253" s="3" t="str">
        <f t="shared" si="7"/>
        <v/>
      </c>
    </row>
    <row r="254" spans="1:11" ht="30" x14ac:dyDescent="0.25">
      <c r="A254" s="5">
        <v>235</v>
      </c>
      <c r="B254" s="6" t="s">
        <v>268</v>
      </c>
      <c r="C254" s="7">
        <v>0</v>
      </c>
      <c r="D254" s="8" t="s">
        <v>23</v>
      </c>
      <c r="E254" s="7" t="s">
        <v>24</v>
      </c>
      <c r="F254" s="9">
        <v>900</v>
      </c>
      <c r="G254" s="23"/>
      <c r="H254" s="10">
        <f t="shared" si="6"/>
        <v>0</v>
      </c>
      <c r="I254" s="24"/>
      <c r="K254" s="3" t="str">
        <f t="shared" si="7"/>
        <v/>
      </c>
    </row>
    <row r="255" spans="1:11" ht="30" x14ac:dyDescent="0.25">
      <c r="A255" s="11">
        <v>236</v>
      </c>
      <c r="B255" s="12" t="s">
        <v>269</v>
      </c>
      <c r="C255" s="13">
        <v>0</v>
      </c>
      <c r="D255" s="14" t="s">
        <v>23</v>
      </c>
      <c r="E255" s="13" t="s">
        <v>24</v>
      </c>
      <c r="F255" s="15">
        <v>80</v>
      </c>
      <c r="G255" s="23"/>
      <c r="H255" s="16">
        <f t="shared" si="6"/>
        <v>0</v>
      </c>
      <c r="I255" s="24"/>
      <c r="K255" s="3" t="str">
        <f t="shared" si="7"/>
        <v/>
      </c>
    </row>
    <row r="256" spans="1:11" x14ac:dyDescent="0.25">
      <c r="A256" s="5">
        <v>237</v>
      </c>
      <c r="B256" s="6" t="s">
        <v>270</v>
      </c>
      <c r="C256" s="7">
        <v>0</v>
      </c>
      <c r="D256" s="8" t="s">
        <v>31</v>
      </c>
      <c r="E256" s="7" t="s">
        <v>24</v>
      </c>
      <c r="F256" s="9">
        <v>2000</v>
      </c>
      <c r="G256" s="23"/>
      <c r="H256" s="10">
        <f t="shared" si="6"/>
        <v>0</v>
      </c>
      <c r="I256" s="24"/>
      <c r="K256" s="3" t="str">
        <f t="shared" si="7"/>
        <v/>
      </c>
    </row>
    <row r="257" spans="1:11" x14ac:dyDescent="0.25">
      <c r="A257" s="11">
        <v>238</v>
      </c>
      <c r="B257" s="12" t="s">
        <v>271</v>
      </c>
      <c r="C257" s="13">
        <v>0</v>
      </c>
      <c r="D257" s="14" t="s">
        <v>31</v>
      </c>
      <c r="E257" s="13" t="s">
        <v>24</v>
      </c>
      <c r="F257" s="15">
        <v>2150</v>
      </c>
      <c r="G257" s="23"/>
      <c r="H257" s="16">
        <f t="shared" si="6"/>
        <v>0</v>
      </c>
      <c r="I257" s="24"/>
      <c r="K257" s="3" t="str">
        <f t="shared" si="7"/>
        <v/>
      </c>
    </row>
    <row r="258" spans="1:11" ht="30" x14ac:dyDescent="0.25">
      <c r="A258" s="5">
        <v>239</v>
      </c>
      <c r="B258" s="6" t="s">
        <v>272</v>
      </c>
      <c r="C258" s="7">
        <v>0</v>
      </c>
      <c r="D258" s="8" t="s">
        <v>273</v>
      </c>
      <c r="E258" s="7" t="s">
        <v>24</v>
      </c>
      <c r="F258" s="9">
        <v>240</v>
      </c>
      <c r="G258" s="23"/>
      <c r="H258" s="10">
        <f t="shared" si="6"/>
        <v>0</v>
      </c>
      <c r="I258" s="24"/>
      <c r="K258" s="3" t="str">
        <f t="shared" si="7"/>
        <v/>
      </c>
    </row>
    <row r="259" spans="1:11" ht="30" x14ac:dyDescent="0.25">
      <c r="A259" s="11">
        <v>240</v>
      </c>
      <c r="B259" s="12" t="s">
        <v>274</v>
      </c>
      <c r="C259" s="13">
        <v>0</v>
      </c>
      <c r="D259" s="14" t="s">
        <v>273</v>
      </c>
      <c r="E259" s="13" t="s">
        <v>24</v>
      </c>
      <c r="F259" s="15">
        <v>300</v>
      </c>
      <c r="G259" s="23"/>
      <c r="H259" s="16">
        <f t="shared" si="6"/>
        <v>0</v>
      </c>
      <c r="I259" s="24"/>
      <c r="K259" s="3" t="str">
        <f t="shared" si="7"/>
        <v/>
      </c>
    </row>
    <row r="260" spans="1:11" x14ac:dyDescent="0.25">
      <c r="A260" s="5">
        <v>241</v>
      </c>
      <c r="B260" s="6" t="s">
        <v>275</v>
      </c>
      <c r="C260" s="7">
        <v>0</v>
      </c>
      <c r="D260" s="8" t="s">
        <v>26</v>
      </c>
      <c r="E260" s="7" t="s">
        <v>24</v>
      </c>
      <c r="F260" s="9">
        <v>60</v>
      </c>
      <c r="G260" s="23"/>
      <c r="H260" s="10">
        <f t="shared" si="6"/>
        <v>0</v>
      </c>
      <c r="I260" s="24"/>
      <c r="K260" s="3" t="str">
        <f t="shared" si="7"/>
        <v/>
      </c>
    </row>
    <row r="261" spans="1:11" ht="30" x14ac:dyDescent="0.25">
      <c r="A261" s="11">
        <v>242</v>
      </c>
      <c r="B261" s="12" t="s">
        <v>276</v>
      </c>
      <c r="C261" s="13">
        <v>0</v>
      </c>
      <c r="D261" s="14" t="s">
        <v>45</v>
      </c>
      <c r="E261" s="13" t="s">
        <v>24</v>
      </c>
      <c r="F261" s="15">
        <v>2390</v>
      </c>
      <c r="G261" s="23"/>
      <c r="H261" s="16">
        <f t="shared" si="6"/>
        <v>0</v>
      </c>
      <c r="I261" s="24"/>
      <c r="K261" s="3" t="str">
        <f t="shared" si="7"/>
        <v/>
      </c>
    </row>
    <row r="262" spans="1:11" ht="30" x14ac:dyDescent="0.25">
      <c r="A262" s="5">
        <v>243</v>
      </c>
      <c r="B262" s="6" t="s">
        <v>277</v>
      </c>
      <c r="C262" s="7">
        <v>0</v>
      </c>
      <c r="D262" s="8" t="s">
        <v>26</v>
      </c>
      <c r="E262" s="7" t="s">
        <v>24</v>
      </c>
      <c r="F262" s="9">
        <v>112</v>
      </c>
      <c r="G262" s="23"/>
      <c r="H262" s="10">
        <f t="shared" si="6"/>
        <v>0</v>
      </c>
      <c r="I262" s="24"/>
      <c r="K262" s="3" t="str">
        <f t="shared" si="7"/>
        <v/>
      </c>
    </row>
    <row r="263" spans="1:11" ht="30" x14ac:dyDescent="0.25">
      <c r="A263" s="11">
        <v>244</v>
      </c>
      <c r="B263" s="12" t="s">
        <v>278</v>
      </c>
      <c r="C263" s="13">
        <v>0</v>
      </c>
      <c r="D263" s="14" t="s">
        <v>26</v>
      </c>
      <c r="E263" s="13" t="s">
        <v>24</v>
      </c>
      <c r="F263" s="15">
        <v>2230</v>
      </c>
      <c r="G263" s="23"/>
      <c r="H263" s="16">
        <f t="shared" si="6"/>
        <v>0</v>
      </c>
      <c r="I263" s="24"/>
      <c r="K263" s="3" t="str">
        <f t="shared" si="7"/>
        <v/>
      </c>
    </row>
    <row r="264" spans="1:11" x14ac:dyDescent="0.25">
      <c r="A264" s="5">
        <v>245</v>
      </c>
      <c r="B264" s="6" t="s">
        <v>279</v>
      </c>
      <c r="C264" s="7">
        <v>0</v>
      </c>
      <c r="D264" s="8" t="s">
        <v>31</v>
      </c>
      <c r="E264" s="7" t="s">
        <v>24</v>
      </c>
      <c r="F264" s="9">
        <v>100</v>
      </c>
      <c r="G264" s="23"/>
      <c r="H264" s="10">
        <f t="shared" si="6"/>
        <v>0</v>
      </c>
      <c r="I264" s="24"/>
      <c r="K264" s="3" t="str">
        <f t="shared" si="7"/>
        <v/>
      </c>
    </row>
    <row r="265" spans="1:11" x14ac:dyDescent="0.25">
      <c r="A265" s="11">
        <v>246</v>
      </c>
      <c r="B265" s="12" t="s">
        <v>280</v>
      </c>
      <c r="C265" s="13">
        <v>0</v>
      </c>
      <c r="D265" s="14" t="s">
        <v>31</v>
      </c>
      <c r="E265" s="13" t="s">
        <v>24</v>
      </c>
      <c r="F265" s="15">
        <v>18600</v>
      </c>
      <c r="G265" s="23"/>
      <c r="H265" s="16">
        <f t="shared" si="6"/>
        <v>0</v>
      </c>
      <c r="I265" s="24"/>
      <c r="K265" s="3" t="str">
        <f t="shared" si="7"/>
        <v/>
      </c>
    </row>
    <row r="266" spans="1:11" x14ac:dyDescent="0.25">
      <c r="A266" s="5">
        <v>247</v>
      </c>
      <c r="B266" s="6" t="s">
        <v>281</v>
      </c>
      <c r="C266" s="7">
        <v>0</v>
      </c>
      <c r="D266" s="8" t="s">
        <v>31</v>
      </c>
      <c r="E266" s="7" t="s">
        <v>24</v>
      </c>
      <c r="F266" s="9">
        <v>1000</v>
      </c>
      <c r="G266" s="23"/>
      <c r="H266" s="10">
        <f t="shared" si="6"/>
        <v>0</v>
      </c>
      <c r="I266" s="24"/>
      <c r="K266" s="3" t="str">
        <f t="shared" si="7"/>
        <v/>
      </c>
    </row>
    <row r="267" spans="1:11" x14ac:dyDescent="0.25">
      <c r="A267" s="11">
        <v>248</v>
      </c>
      <c r="B267" s="12" t="s">
        <v>282</v>
      </c>
      <c r="C267" s="13">
        <v>0</v>
      </c>
      <c r="D267" s="14" t="s">
        <v>92</v>
      </c>
      <c r="E267" s="13" t="s">
        <v>24</v>
      </c>
      <c r="F267" s="15">
        <v>1000</v>
      </c>
      <c r="G267" s="23"/>
      <c r="H267" s="16">
        <f t="shared" si="6"/>
        <v>0</v>
      </c>
      <c r="I267" s="24"/>
      <c r="K267" s="3" t="str">
        <f t="shared" si="7"/>
        <v/>
      </c>
    </row>
    <row r="268" spans="1:11" x14ac:dyDescent="0.25">
      <c r="A268" s="5">
        <v>249</v>
      </c>
      <c r="B268" s="6" t="s">
        <v>283</v>
      </c>
      <c r="C268" s="7">
        <v>0</v>
      </c>
      <c r="D268" s="8" t="s">
        <v>31</v>
      </c>
      <c r="E268" s="7" t="s">
        <v>24</v>
      </c>
      <c r="F268" s="9">
        <v>1500</v>
      </c>
      <c r="G268" s="23"/>
      <c r="H268" s="10">
        <f t="shared" si="6"/>
        <v>0</v>
      </c>
      <c r="I268" s="24"/>
      <c r="K268" s="3" t="str">
        <f t="shared" si="7"/>
        <v/>
      </c>
    </row>
    <row r="269" spans="1:11" ht="30" x14ac:dyDescent="0.25">
      <c r="A269" s="11">
        <v>250</v>
      </c>
      <c r="B269" s="12" t="s">
        <v>284</v>
      </c>
      <c r="C269" s="13">
        <v>0</v>
      </c>
      <c r="D269" s="14" t="s">
        <v>23</v>
      </c>
      <c r="E269" s="13" t="s">
        <v>24</v>
      </c>
      <c r="F269" s="15">
        <v>46</v>
      </c>
      <c r="G269" s="23"/>
      <c r="H269" s="16">
        <f t="shared" si="6"/>
        <v>0</v>
      </c>
      <c r="I269" s="24"/>
      <c r="K269" s="3" t="str">
        <f t="shared" si="7"/>
        <v/>
      </c>
    </row>
    <row r="270" spans="1:11" ht="30" x14ac:dyDescent="0.25">
      <c r="A270" s="5">
        <v>251</v>
      </c>
      <c r="B270" s="6" t="s">
        <v>285</v>
      </c>
      <c r="C270" s="7">
        <v>0</v>
      </c>
      <c r="D270" s="8" t="s">
        <v>31</v>
      </c>
      <c r="E270" s="7" t="s">
        <v>24</v>
      </c>
      <c r="F270" s="9">
        <v>8200</v>
      </c>
      <c r="G270" s="23"/>
      <c r="H270" s="10">
        <f t="shared" si="6"/>
        <v>0</v>
      </c>
      <c r="I270" s="24"/>
      <c r="K270" s="3" t="str">
        <f t="shared" si="7"/>
        <v/>
      </c>
    </row>
    <row r="271" spans="1:11" ht="30" x14ac:dyDescent="0.25">
      <c r="A271" s="11">
        <v>252</v>
      </c>
      <c r="B271" s="12" t="s">
        <v>286</v>
      </c>
      <c r="C271" s="13">
        <v>0</v>
      </c>
      <c r="D271" s="14" t="s">
        <v>23</v>
      </c>
      <c r="E271" s="13" t="s">
        <v>24</v>
      </c>
      <c r="F271" s="15">
        <v>2270</v>
      </c>
      <c r="G271" s="23"/>
      <c r="H271" s="16">
        <f t="shared" si="6"/>
        <v>0</v>
      </c>
      <c r="I271" s="24"/>
      <c r="K271" s="3" t="str">
        <f t="shared" si="7"/>
        <v/>
      </c>
    </row>
    <row r="272" spans="1:11" ht="30" x14ac:dyDescent="0.25">
      <c r="A272" s="5">
        <v>253</v>
      </c>
      <c r="B272" s="6" t="s">
        <v>287</v>
      </c>
      <c r="C272" s="7">
        <v>0</v>
      </c>
      <c r="D272" s="8" t="s">
        <v>26</v>
      </c>
      <c r="E272" s="7" t="s">
        <v>24</v>
      </c>
      <c r="F272" s="9">
        <v>800</v>
      </c>
      <c r="G272" s="23"/>
      <c r="H272" s="10">
        <f t="shared" si="6"/>
        <v>0</v>
      </c>
      <c r="I272" s="24"/>
      <c r="K272" s="3" t="str">
        <f t="shared" si="7"/>
        <v/>
      </c>
    </row>
    <row r="273" spans="1:11" x14ac:dyDescent="0.25">
      <c r="A273" s="11">
        <v>254</v>
      </c>
      <c r="B273" s="12" t="s">
        <v>288</v>
      </c>
      <c r="C273" s="13">
        <v>0</v>
      </c>
      <c r="D273" s="14" t="s">
        <v>31</v>
      </c>
      <c r="E273" s="13" t="s">
        <v>24</v>
      </c>
      <c r="F273" s="15">
        <v>420</v>
      </c>
      <c r="G273" s="23"/>
      <c r="H273" s="16">
        <f t="shared" si="6"/>
        <v>0</v>
      </c>
      <c r="I273" s="24"/>
      <c r="K273" s="3" t="str">
        <f t="shared" si="7"/>
        <v/>
      </c>
    </row>
    <row r="274" spans="1:11" x14ac:dyDescent="0.25">
      <c r="A274" s="5">
        <v>255</v>
      </c>
      <c r="B274" s="6" t="s">
        <v>289</v>
      </c>
      <c r="C274" s="7">
        <v>0</v>
      </c>
      <c r="D274" s="8" t="s">
        <v>31</v>
      </c>
      <c r="E274" s="7" t="s">
        <v>24</v>
      </c>
      <c r="F274" s="9">
        <v>6000</v>
      </c>
      <c r="G274" s="23"/>
      <c r="H274" s="10">
        <f t="shared" si="6"/>
        <v>0</v>
      </c>
      <c r="I274" s="24"/>
      <c r="K274" s="3" t="str">
        <f t="shared" si="7"/>
        <v/>
      </c>
    </row>
    <row r="275" spans="1:11" x14ac:dyDescent="0.25">
      <c r="A275" s="11">
        <v>256</v>
      </c>
      <c r="B275" s="12" t="s">
        <v>290</v>
      </c>
      <c r="C275" s="13">
        <v>0</v>
      </c>
      <c r="D275" s="14" t="s">
        <v>31</v>
      </c>
      <c r="E275" s="13" t="s">
        <v>24</v>
      </c>
      <c r="F275" s="15">
        <v>2000</v>
      </c>
      <c r="G275" s="23"/>
      <c r="H275" s="16">
        <f t="shared" si="6"/>
        <v>0</v>
      </c>
      <c r="I275" s="24"/>
      <c r="K275" s="3" t="str">
        <f t="shared" si="7"/>
        <v/>
      </c>
    </row>
    <row r="276" spans="1:11" ht="45" x14ac:dyDescent="0.25">
      <c r="A276" s="5">
        <v>257</v>
      </c>
      <c r="B276" s="6" t="s">
        <v>291</v>
      </c>
      <c r="C276" s="7">
        <v>0</v>
      </c>
      <c r="D276" s="8" t="s">
        <v>26</v>
      </c>
      <c r="E276" s="7" t="s">
        <v>24</v>
      </c>
      <c r="F276" s="9">
        <v>260</v>
      </c>
      <c r="G276" s="23"/>
      <c r="H276" s="10">
        <f t="shared" ref="H276:H339" si="8">ROUND((ROUND(F276,4)*ROUND(G276,4)),2)</f>
        <v>0</v>
      </c>
      <c r="I276" s="24"/>
      <c r="K276" s="3" t="str">
        <f t="shared" ref="K276:K339" si="9">IF(AND(G276&gt;0,TRIM(I276)=""),A276,"")</f>
        <v/>
      </c>
    </row>
    <row r="277" spans="1:11" x14ac:dyDescent="0.25">
      <c r="A277" s="11">
        <v>258</v>
      </c>
      <c r="B277" s="12" t="s">
        <v>292</v>
      </c>
      <c r="C277" s="13">
        <v>0</v>
      </c>
      <c r="D277" s="14" t="s">
        <v>31</v>
      </c>
      <c r="E277" s="13" t="s">
        <v>24</v>
      </c>
      <c r="F277" s="15">
        <v>39100</v>
      </c>
      <c r="G277" s="23"/>
      <c r="H277" s="16">
        <f t="shared" si="8"/>
        <v>0</v>
      </c>
      <c r="I277" s="24"/>
      <c r="K277" s="3" t="str">
        <f t="shared" si="9"/>
        <v/>
      </c>
    </row>
    <row r="278" spans="1:11" x14ac:dyDescent="0.25">
      <c r="A278" s="5">
        <v>259</v>
      </c>
      <c r="B278" s="6" t="s">
        <v>293</v>
      </c>
      <c r="C278" s="7">
        <v>0</v>
      </c>
      <c r="D278" s="8" t="s">
        <v>31</v>
      </c>
      <c r="E278" s="7" t="s">
        <v>24</v>
      </c>
      <c r="F278" s="9">
        <v>5000</v>
      </c>
      <c r="G278" s="23"/>
      <c r="H278" s="10">
        <f t="shared" si="8"/>
        <v>0</v>
      </c>
      <c r="I278" s="24"/>
      <c r="K278" s="3" t="str">
        <f t="shared" si="9"/>
        <v/>
      </c>
    </row>
    <row r="279" spans="1:11" ht="30" x14ac:dyDescent="0.25">
      <c r="A279" s="11">
        <v>260</v>
      </c>
      <c r="B279" s="12" t="s">
        <v>294</v>
      </c>
      <c r="C279" s="13">
        <v>0</v>
      </c>
      <c r="D279" s="14" t="s">
        <v>23</v>
      </c>
      <c r="E279" s="13" t="s">
        <v>24</v>
      </c>
      <c r="F279" s="15">
        <v>2700</v>
      </c>
      <c r="G279" s="23"/>
      <c r="H279" s="16">
        <f t="shared" si="8"/>
        <v>0</v>
      </c>
      <c r="I279" s="24"/>
      <c r="K279" s="3" t="str">
        <f t="shared" si="9"/>
        <v/>
      </c>
    </row>
    <row r="280" spans="1:11" ht="30" x14ac:dyDescent="0.25">
      <c r="A280" s="5">
        <v>261</v>
      </c>
      <c r="B280" s="6" t="s">
        <v>295</v>
      </c>
      <c r="C280" s="7">
        <v>0</v>
      </c>
      <c r="D280" s="8" t="s">
        <v>23</v>
      </c>
      <c r="E280" s="7" t="s">
        <v>24</v>
      </c>
      <c r="F280" s="9">
        <v>6300</v>
      </c>
      <c r="G280" s="23"/>
      <c r="H280" s="10">
        <f t="shared" si="8"/>
        <v>0</v>
      </c>
      <c r="I280" s="24"/>
      <c r="K280" s="3" t="str">
        <f t="shared" si="9"/>
        <v/>
      </c>
    </row>
    <row r="281" spans="1:11" x14ac:dyDescent="0.25">
      <c r="A281" s="11">
        <v>262</v>
      </c>
      <c r="B281" s="12" t="s">
        <v>296</v>
      </c>
      <c r="C281" s="13">
        <v>0</v>
      </c>
      <c r="D281" s="14" t="s">
        <v>31</v>
      </c>
      <c r="E281" s="13" t="s">
        <v>24</v>
      </c>
      <c r="F281" s="15">
        <v>5000</v>
      </c>
      <c r="G281" s="23"/>
      <c r="H281" s="16">
        <f t="shared" si="8"/>
        <v>0</v>
      </c>
      <c r="I281" s="24"/>
      <c r="K281" s="3" t="str">
        <f t="shared" si="9"/>
        <v/>
      </c>
    </row>
    <row r="282" spans="1:11" x14ac:dyDescent="0.25">
      <c r="A282" s="5">
        <v>263</v>
      </c>
      <c r="B282" s="6" t="s">
        <v>297</v>
      </c>
      <c r="C282" s="7">
        <v>0</v>
      </c>
      <c r="D282" s="8" t="s">
        <v>31</v>
      </c>
      <c r="E282" s="7" t="s">
        <v>24</v>
      </c>
      <c r="F282" s="9">
        <v>3400</v>
      </c>
      <c r="G282" s="23"/>
      <c r="H282" s="10">
        <f t="shared" si="8"/>
        <v>0</v>
      </c>
      <c r="I282" s="24"/>
      <c r="K282" s="3" t="str">
        <f t="shared" si="9"/>
        <v/>
      </c>
    </row>
    <row r="283" spans="1:11" x14ac:dyDescent="0.25">
      <c r="A283" s="11">
        <v>264</v>
      </c>
      <c r="B283" s="12" t="s">
        <v>298</v>
      </c>
      <c r="C283" s="13">
        <v>0</v>
      </c>
      <c r="D283" s="14" t="s">
        <v>31</v>
      </c>
      <c r="E283" s="13" t="s">
        <v>24</v>
      </c>
      <c r="F283" s="15">
        <v>3600</v>
      </c>
      <c r="G283" s="23"/>
      <c r="H283" s="16">
        <f t="shared" si="8"/>
        <v>0</v>
      </c>
      <c r="I283" s="24"/>
      <c r="K283" s="3" t="str">
        <f t="shared" si="9"/>
        <v/>
      </c>
    </row>
    <row r="284" spans="1:11" x14ac:dyDescent="0.25">
      <c r="A284" s="5">
        <v>265</v>
      </c>
      <c r="B284" s="6" t="s">
        <v>299</v>
      </c>
      <c r="C284" s="7">
        <v>0</v>
      </c>
      <c r="D284" s="8" t="s">
        <v>31</v>
      </c>
      <c r="E284" s="7" t="s">
        <v>24</v>
      </c>
      <c r="F284" s="9">
        <v>1000</v>
      </c>
      <c r="G284" s="23"/>
      <c r="H284" s="10">
        <f t="shared" si="8"/>
        <v>0</v>
      </c>
      <c r="I284" s="24"/>
      <c r="K284" s="3" t="str">
        <f t="shared" si="9"/>
        <v/>
      </c>
    </row>
    <row r="285" spans="1:11" x14ac:dyDescent="0.25">
      <c r="A285" s="11">
        <v>266</v>
      </c>
      <c r="B285" s="12" t="s">
        <v>300</v>
      </c>
      <c r="C285" s="13">
        <v>0</v>
      </c>
      <c r="D285" s="14" t="s">
        <v>31</v>
      </c>
      <c r="E285" s="13" t="s">
        <v>24</v>
      </c>
      <c r="F285" s="15">
        <v>1560</v>
      </c>
      <c r="G285" s="23"/>
      <c r="H285" s="16">
        <f t="shared" si="8"/>
        <v>0</v>
      </c>
      <c r="I285" s="24"/>
      <c r="K285" s="3" t="str">
        <f t="shared" si="9"/>
        <v/>
      </c>
    </row>
    <row r="286" spans="1:11" x14ac:dyDescent="0.25">
      <c r="A286" s="5">
        <v>267</v>
      </c>
      <c r="B286" s="6" t="s">
        <v>301</v>
      </c>
      <c r="C286" s="7">
        <v>0</v>
      </c>
      <c r="D286" s="8" t="s">
        <v>31</v>
      </c>
      <c r="E286" s="7" t="s">
        <v>24</v>
      </c>
      <c r="F286" s="9">
        <v>1200</v>
      </c>
      <c r="G286" s="23"/>
      <c r="H286" s="10">
        <f t="shared" si="8"/>
        <v>0</v>
      </c>
      <c r="I286" s="24"/>
      <c r="K286" s="3" t="str">
        <f t="shared" si="9"/>
        <v/>
      </c>
    </row>
    <row r="287" spans="1:11" x14ac:dyDescent="0.25">
      <c r="A287" s="11">
        <v>268</v>
      </c>
      <c r="B287" s="12" t="s">
        <v>302</v>
      </c>
      <c r="C287" s="13">
        <v>0</v>
      </c>
      <c r="D287" s="14" t="s">
        <v>31</v>
      </c>
      <c r="E287" s="13" t="s">
        <v>24</v>
      </c>
      <c r="F287" s="15">
        <v>7400</v>
      </c>
      <c r="G287" s="23"/>
      <c r="H287" s="16">
        <f t="shared" si="8"/>
        <v>0</v>
      </c>
      <c r="I287" s="24"/>
      <c r="K287" s="3" t="str">
        <f t="shared" si="9"/>
        <v/>
      </c>
    </row>
    <row r="288" spans="1:11" ht="30" x14ac:dyDescent="0.25">
      <c r="A288" s="5">
        <v>269</v>
      </c>
      <c r="B288" s="6" t="s">
        <v>303</v>
      </c>
      <c r="C288" s="7">
        <v>0</v>
      </c>
      <c r="D288" s="8" t="s">
        <v>45</v>
      </c>
      <c r="E288" s="7" t="s">
        <v>24</v>
      </c>
      <c r="F288" s="9">
        <v>3650</v>
      </c>
      <c r="G288" s="23"/>
      <c r="H288" s="10">
        <f t="shared" si="8"/>
        <v>0</v>
      </c>
      <c r="I288" s="24"/>
      <c r="K288" s="3" t="str">
        <f t="shared" si="9"/>
        <v/>
      </c>
    </row>
    <row r="289" spans="1:11" x14ac:dyDescent="0.25">
      <c r="A289" s="11">
        <v>270</v>
      </c>
      <c r="B289" s="12" t="s">
        <v>304</v>
      </c>
      <c r="C289" s="13">
        <v>0</v>
      </c>
      <c r="D289" s="14" t="s">
        <v>31</v>
      </c>
      <c r="E289" s="13" t="s">
        <v>24</v>
      </c>
      <c r="F289" s="15">
        <v>780</v>
      </c>
      <c r="G289" s="23"/>
      <c r="H289" s="16">
        <f t="shared" si="8"/>
        <v>0</v>
      </c>
      <c r="I289" s="24"/>
      <c r="K289" s="3" t="str">
        <f t="shared" si="9"/>
        <v/>
      </c>
    </row>
    <row r="290" spans="1:11" ht="30" x14ac:dyDescent="0.25">
      <c r="A290" s="5">
        <v>271</v>
      </c>
      <c r="B290" s="6" t="s">
        <v>305</v>
      </c>
      <c r="C290" s="7">
        <v>0</v>
      </c>
      <c r="D290" s="8" t="s">
        <v>31</v>
      </c>
      <c r="E290" s="7" t="s">
        <v>24</v>
      </c>
      <c r="F290" s="9">
        <v>1000</v>
      </c>
      <c r="G290" s="23"/>
      <c r="H290" s="10">
        <f t="shared" si="8"/>
        <v>0</v>
      </c>
      <c r="I290" s="24"/>
      <c r="K290" s="3" t="str">
        <f t="shared" si="9"/>
        <v/>
      </c>
    </row>
    <row r="291" spans="1:11" ht="30" x14ac:dyDescent="0.25">
      <c r="A291" s="11">
        <v>272</v>
      </c>
      <c r="B291" s="12" t="s">
        <v>306</v>
      </c>
      <c r="C291" s="13">
        <v>0</v>
      </c>
      <c r="D291" s="14" t="s">
        <v>31</v>
      </c>
      <c r="E291" s="13" t="s">
        <v>24</v>
      </c>
      <c r="F291" s="15">
        <v>1000</v>
      </c>
      <c r="G291" s="23"/>
      <c r="H291" s="16">
        <f t="shared" si="8"/>
        <v>0</v>
      </c>
      <c r="I291" s="24"/>
      <c r="K291" s="3" t="str">
        <f t="shared" si="9"/>
        <v/>
      </c>
    </row>
    <row r="292" spans="1:11" ht="30" x14ac:dyDescent="0.25">
      <c r="A292" s="5">
        <v>273</v>
      </c>
      <c r="B292" s="6" t="s">
        <v>307</v>
      </c>
      <c r="C292" s="7">
        <v>0</v>
      </c>
      <c r="D292" s="8" t="s">
        <v>31</v>
      </c>
      <c r="E292" s="7" t="s">
        <v>24</v>
      </c>
      <c r="F292" s="9">
        <v>1000</v>
      </c>
      <c r="G292" s="23"/>
      <c r="H292" s="10">
        <f t="shared" si="8"/>
        <v>0</v>
      </c>
      <c r="I292" s="24"/>
      <c r="K292" s="3" t="str">
        <f t="shared" si="9"/>
        <v/>
      </c>
    </row>
    <row r="293" spans="1:11" x14ac:dyDescent="0.25">
      <c r="A293" s="11">
        <v>274</v>
      </c>
      <c r="B293" s="12" t="s">
        <v>308</v>
      </c>
      <c r="C293" s="13">
        <v>0</v>
      </c>
      <c r="D293" s="14" t="s">
        <v>31</v>
      </c>
      <c r="E293" s="13" t="s">
        <v>24</v>
      </c>
      <c r="F293" s="15">
        <v>360</v>
      </c>
      <c r="G293" s="23"/>
      <c r="H293" s="16">
        <f t="shared" si="8"/>
        <v>0</v>
      </c>
      <c r="I293" s="24"/>
      <c r="K293" s="3" t="str">
        <f t="shared" si="9"/>
        <v/>
      </c>
    </row>
    <row r="294" spans="1:11" x14ac:dyDescent="0.25">
      <c r="A294" s="5">
        <v>275</v>
      </c>
      <c r="B294" s="6" t="s">
        <v>309</v>
      </c>
      <c r="C294" s="7">
        <v>0</v>
      </c>
      <c r="D294" s="8" t="s">
        <v>31</v>
      </c>
      <c r="E294" s="7" t="s">
        <v>24</v>
      </c>
      <c r="F294" s="9">
        <v>720</v>
      </c>
      <c r="G294" s="23"/>
      <c r="H294" s="10">
        <f t="shared" si="8"/>
        <v>0</v>
      </c>
      <c r="I294" s="24"/>
      <c r="K294" s="3" t="str">
        <f t="shared" si="9"/>
        <v/>
      </c>
    </row>
    <row r="295" spans="1:11" x14ac:dyDescent="0.25">
      <c r="A295" s="11">
        <v>276</v>
      </c>
      <c r="B295" s="12" t="s">
        <v>310</v>
      </c>
      <c r="C295" s="13">
        <v>0</v>
      </c>
      <c r="D295" s="14" t="s">
        <v>42</v>
      </c>
      <c r="E295" s="13" t="s">
        <v>24</v>
      </c>
      <c r="F295" s="15">
        <v>12</v>
      </c>
      <c r="G295" s="23"/>
      <c r="H295" s="16">
        <f t="shared" si="8"/>
        <v>0</v>
      </c>
      <c r="I295" s="24"/>
      <c r="K295" s="3" t="str">
        <f t="shared" si="9"/>
        <v/>
      </c>
    </row>
    <row r="296" spans="1:11" x14ac:dyDescent="0.25">
      <c r="A296" s="5">
        <v>277</v>
      </c>
      <c r="B296" s="6" t="s">
        <v>311</v>
      </c>
      <c r="C296" s="7">
        <v>0</v>
      </c>
      <c r="D296" s="8" t="s">
        <v>31</v>
      </c>
      <c r="E296" s="7" t="s">
        <v>24</v>
      </c>
      <c r="F296" s="9">
        <v>600</v>
      </c>
      <c r="G296" s="23"/>
      <c r="H296" s="10">
        <f t="shared" si="8"/>
        <v>0</v>
      </c>
      <c r="I296" s="24"/>
      <c r="K296" s="3" t="str">
        <f t="shared" si="9"/>
        <v/>
      </c>
    </row>
    <row r="297" spans="1:11" ht="30" x14ac:dyDescent="0.25">
      <c r="A297" s="11">
        <v>278</v>
      </c>
      <c r="B297" s="12" t="s">
        <v>312</v>
      </c>
      <c r="C297" s="13">
        <v>0</v>
      </c>
      <c r="D297" s="14" t="s">
        <v>31</v>
      </c>
      <c r="E297" s="13" t="s">
        <v>24</v>
      </c>
      <c r="F297" s="15">
        <v>5000</v>
      </c>
      <c r="G297" s="23"/>
      <c r="H297" s="16">
        <f t="shared" si="8"/>
        <v>0</v>
      </c>
      <c r="I297" s="24"/>
      <c r="K297" s="3" t="str">
        <f t="shared" si="9"/>
        <v/>
      </c>
    </row>
    <row r="298" spans="1:11" x14ac:dyDescent="0.25">
      <c r="A298" s="5">
        <v>279</v>
      </c>
      <c r="B298" s="6" t="s">
        <v>313</v>
      </c>
      <c r="C298" s="7">
        <v>0</v>
      </c>
      <c r="D298" s="8" t="s">
        <v>31</v>
      </c>
      <c r="E298" s="7" t="s">
        <v>24</v>
      </c>
      <c r="F298" s="9">
        <v>600</v>
      </c>
      <c r="G298" s="23"/>
      <c r="H298" s="10">
        <f t="shared" si="8"/>
        <v>0</v>
      </c>
      <c r="I298" s="24"/>
      <c r="K298" s="3" t="str">
        <f t="shared" si="9"/>
        <v/>
      </c>
    </row>
    <row r="299" spans="1:11" ht="30" x14ac:dyDescent="0.25">
      <c r="A299" s="11">
        <v>280</v>
      </c>
      <c r="B299" s="12" t="s">
        <v>314</v>
      </c>
      <c r="C299" s="13">
        <v>0</v>
      </c>
      <c r="D299" s="14" t="s">
        <v>31</v>
      </c>
      <c r="E299" s="13" t="s">
        <v>24</v>
      </c>
      <c r="F299" s="15">
        <v>30000</v>
      </c>
      <c r="G299" s="23"/>
      <c r="H299" s="16">
        <f t="shared" si="8"/>
        <v>0</v>
      </c>
      <c r="I299" s="24"/>
      <c r="K299" s="3" t="str">
        <f t="shared" si="9"/>
        <v/>
      </c>
    </row>
    <row r="300" spans="1:11" ht="30" x14ac:dyDescent="0.25">
      <c r="A300" s="5">
        <v>281</v>
      </c>
      <c r="B300" s="6" t="s">
        <v>315</v>
      </c>
      <c r="C300" s="7">
        <v>0</v>
      </c>
      <c r="D300" s="8" t="s">
        <v>31</v>
      </c>
      <c r="E300" s="7" t="s">
        <v>24</v>
      </c>
      <c r="F300" s="9">
        <v>30000</v>
      </c>
      <c r="G300" s="23"/>
      <c r="H300" s="10">
        <f t="shared" si="8"/>
        <v>0</v>
      </c>
      <c r="I300" s="24"/>
      <c r="K300" s="3" t="str">
        <f t="shared" si="9"/>
        <v/>
      </c>
    </row>
    <row r="301" spans="1:11" x14ac:dyDescent="0.25">
      <c r="A301" s="11">
        <v>282</v>
      </c>
      <c r="B301" s="12" t="s">
        <v>316</v>
      </c>
      <c r="C301" s="13">
        <v>0</v>
      </c>
      <c r="D301" s="14" t="s">
        <v>31</v>
      </c>
      <c r="E301" s="13" t="s">
        <v>24</v>
      </c>
      <c r="F301" s="15">
        <v>26200</v>
      </c>
      <c r="G301" s="23"/>
      <c r="H301" s="16">
        <f t="shared" si="8"/>
        <v>0</v>
      </c>
      <c r="I301" s="24"/>
      <c r="K301" s="3" t="str">
        <f t="shared" si="9"/>
        <v/>
      </c>
    </row>
    <row r="302" spans="1:11" x14ac:dyDescent="0.25">
      <c r="A302" s="5">
        <v>283</v>
      </c>
      <c r="B302" s="6" t="s">
        <v>317</v>
      </c>
      <c r="C302" s="7">
        <v>0</v>
      </c>
      <c r="D302" s="8" t="s">
        <v>31</v>
      </c>
      <c r="E302" s="7" t="s">
        <v>24</v>
      </c>
      <c r="F302" s="9">
        <v>7000</v>
      </c>
      <c r="G302" s="23"/>
      <c r="H302" s="10">
        <f t="shared" si="8"/>
        <v>0</v>
      </c>
      <c r="I302" s="24"/>
      <c r="K302" s="3" t="str">
        <f t="shared" si="9"/>
        <v/>
      </c>
    </row>
    <row r="303" spans="1:11" x14ac:dyDescent="0.25">
      <c r="A303" s="11">
        <v>284</v>
      </c>
      <c r="B303" s="12" t="s">
        <v>318</v>
      </c>
      <c r="C303" s="13">
        <v>0</v>
      </c>
      <c r="D303" s="14" t="s">
        <v>26</v>
      </c>
      <c r="E303" s="13" t="s">
        <v>24</v>
      </c>
      <c r="F303" s="15">
        <v>400</v>
      </c>
      <c r="G303" s="23"/>
      <c r="H303" s="16">
        <f t="shared" si="8"/>
        <v>0</v>
      </c>
      <c r="I303" s="24"/>
      <c r="K303" s="3" t="str">
        <f t="shared" si="9"/>
        <v/>
      </c>
    </row>
    <row r="304" spans="1:11" ht="30" x14ac:dyDescent="0.25">
      <c r="A304" s="5">
        <v>285</v>
      </c>
      <c r="B304" s="6" t="s">
        <v>319</v>
      </c>
      <c r="C304" s="7">
        <v>0</v>
      </c>
      <c r="D304" s="8" t="s">
        <v>23</v>
      </c>
      <c r="E304" s="7" t="s">
        <v>24</v>
      </c>
      <c r="F304" s="9">
        <v>10</v>
      </c>
      <c r="G304" s="23"/>
      <c r="H304" s="10">
        <f t="shared" si="8"/>
        <v>0</v>
      </c>
      <c r="I304" s="24"/>
      <c r="K304" s="3" t="str">
        <f t="shared" si="9"/>
        <v/>
      </c>
    </row>
    <row r="305" spans="1:11" x14ac:dyDescent="0.25">
      <c r="A305" s="11">
        <v>286</v>
      </c>
      <c r="B305" s="12" t="s">
        <v>320</v>
      </c>
      <c r="C305" s="13">
        <v>0</v>
      </c>
      <c r="D305" s="14" t="s">
        <v>31</v>
      </c>
      <c r="E305" s="13" t="s">
        <v>24</v>
      </c>
      <c r="F305" s="15">
        <v>2880</v>
      </c>
      <c r="G305" s="23"/>
      <c r="H305" s="16">
        <f t="shared" si="8"/>
        <v>0</v>
      </c>
      <c r="I305" s="24"/>
      <c r="K305" s="3" t="str">
        <f t="shared" si="9"/>
        <v/>
      </c>
    </row>
    <row r="306" spans="1:11" x14ac:dyDescent="0.25">
      <c r="A306" s="5">
        <v>287</v>
      </c>
      <c r="B306" s="6" t="s">
        <v>321</v>
      </c>
      <c r="C306" s="7">
        <v>0</v>
      </c>
      <c r="D306" s="8" t="s">
        <v>31</v>
      </c>
      <c r="E306" s="7" t="s">
        <v>24</v>
      </c>
      <c r="F306" s="9">
        <v>1560</v>
      </c>
      <c r="G306" s="23"/>
      <c r="H306" s="10">
        <f t="shared" si="8"/>
        <v>0</v>
      </c>
      <c r="I306" s="24"/>
      <c r="K306" s="3" t="str">
        <f t="shared" si="9"/>
        <v/>
      </c>
    </row>
    <row r="307" spans="1:11" x14ac:dyDescent="0.25">
      <c r="A307" s="11">
        <v>288</v>
      </c>
      <c r="B307" s="12" t="s">
        <v>322</v>
      </c>
      <c r="C307" s="13">
        <v>0</v>
      </c>
      <c r="D307" s="14" t="s">
        <v>31</v>
      </c>
      <c r="E307" s="13" t="s">
        <v>24</v>
      </c>
      <c r="F307" s="15">
        <v>5820</v>
      </c>
      <c r="G307" s="23"/>
      <c r="H307" s="16">
        <f t="shared" si="8"/>
        <v>0</v>
      </c>
      <c r="I307" s="24"/>
      <c r="K307" s="3" t="str">
        <f t="shared" si="9"/>
        <v/>
      </c>
    </row>
    <row r="308" spans="1:11" x14ac:dyDescent="0.25">
      <c r="A308" s="5">
        <v>289</v>
      </c>
      <c r="B308" s="6" t="s">
        <v>323</v>
      </c>
      <c r="C308" s="7">
        <v>0</v>
      </c>
      <c r="D308" s="8" t="s">
        <v>23</v>
      </c>
      <c r="E308" s="7" t="s">
        <v>24</v>
      </c>
      <c r="F308" s="9">
        <v>340</v>
      </c>
      <c r="G308" s="23"/>
      <c r="H308" s="10">
        <f t="shared" si="8"/>
        <v>0</v>
      </c>
      <c r="I308" s="24"/>
      <c r="K308" s="3" t="str">
        <f t="shared" si="9"/>
        <v/>
      </c>
    </row>
    <row r="309" spans="1:11" x14ac:dyDescent="0.25">
      <c r="A309" s="11">
        <v>290</v>
      </c>
      <c r="B309" s="12" t="s">
        <v>324</v>
      </c>
      <c r="C309" s="13">
        <v>0</v>
      </c>
      <c r="D309" s="14" t="s">
        <v>26</v>
      </c>
      <c r="E309" s="13" t="s">
        <v>24</v>
      </c>
      <c r="F309" s="15">
        <v>300</v>
      </c>
      <c r="G309" s="23"/>
      <c r="H309" s="16">
        <f t="shared" si="8"/>
        <v>0</v>
      </c>
      <c r="I309" s="24"/>
      <c r="K309" s="3" t="str">
        <f t="shared" si="9"/>
        <v/>
      </c>
    </row>
    <row r="310" spans="1:11" x14ac:dyDescent="0.25">
      <c r="A310" s="5">
        <v>291</v>
      </c>
      <c r="B310" s="6" t="s">
        <v>325</v>
      </c>
      <c r="C310" s="7">
        <v>0</v>
      </c>
      <c r="D310" s="8" t="s">
        <v>31</v>
      </c>
      <c r="E310" s="7" t="s">
        <v>24</v>
      </c>
      <c r="F310" s="9">
        <v>2880</v>
      </c>
      <c r="G310" s="23"/>
      <c r="H310" s="10">
        <f t="shared" si="8"/>
        <v>0</v>
      </c>
      <c r="I310" s="24"/>
      <c r="K310" s="3" t="str">
        <f t="shared" si="9"/>
        <v/>
      </c>
    </row>
    <row r="311" spans="1:11" x14ac:dyDescent="0.25">
      <c r="A311" s="11">
        <v>292</v>
      </c>
      <c r="B311" s="12" t="s">
        <v>326</v>
      </c>
      <c r="C311" s="13">
        <v>0</v>
      </c>
      <c r="D311" s="14" t="s">
        <v>206</v>
      </c>
      <c r="E311" s="13" t="s">
        <v>24</v>
      </c>
      <c r="F311" s="15">
        <v>15</v>
      </c>
      <c r="G311" s="23"/>
      <c r="H311" s="16">
        <f t="shared" si="8"/>
        <v>0</v>
      </c>
      <c r="I311" s="24"/>
      <c r="K311" s="3" t="str">
        <f t="shared" si="9"/>
        <v/>
      </c>
    </row>
    <row r="312" spans="1:11" x14ac:dyDescent="0.25">
      <c r="A312" s="5">
        <v>293</v>
      </c>
      <c r="B312" s="6" t="s">
        <v>327</v>
      </c>
      <c r="C312" s="7">
        <v>0</v>
      </c>
      <c r="D312" s="8" t="s">
        <v>42</v>
      </c>
      <c r="E312" s="7" t="s">
        <v>24</v>
      </c>
      <c r="F312" s="9">
        <v>50</v>
      </c>
      <c r="G312" s="23"/>
      <c r="H312" s="10">
        <f t="shared" si="8"/>
        <v>0</v>
      </c>
      <c r="I312" s="24"/>
      <c r="K312" s="3" t="str">
        <f t="shared" si="9"/>
        <v/>
      </c>
    </row>
    <row r="313" spans="1:11" x14ac:dyDescent="0.25">
      <c r="A313" s="11">
        <v>294</v>
      </c>
      <c r="B313" s="12" t="s">
        <v>328</v>
      </c>
      <c r="C313" s="13">
        <v>0</v>
      </c>
      <c r="D313" s="14" t="s">
        <v>31</v>
      </c>
      <c r="E313" s="13" t="s">
        <v>24</v>
      </c>
      <c r="F313" s="15">
        <v>4000</v>
      </c>
      <c r="G313" s="23"/>
      <c r="H313" s="16">
        <f t="shared" si="8"/>
        <v>0</v>
      </c>
      <c r="I313" s="24"/>
      <c r="K313" s="3" t="str">
        <f t="shared" si="9"/>
        <v/>
      </c>
    </row>
    <row r="314" spans="1:11" ht="30" x14ac:dyDescent="0.25">
      <c r="A314" s="5">
        <v>295</v>
      </c>
      <c r="B314" s="6" t="s">
        <v>329</v>
      </c>
      <c r="C314" s="7">
        <v>0</v>
      </c>
      <c r="D314" s="8" t="s">
        <v>31</v>
      </c>
      <c r="E314" s="7" t="s">
        <v>24</v>
      </c>
      <c r="F314" s="9">
        <v>1080</v>
      </c>
      <c r="G314" s="23"/>
      <c r="H314" s="10">
        <f t="shared" si="8"/>
        <v>0</v>
      </c>
      <c r="I314" s="24"/>
      <c r="K314" s="3" t="str">
        <f t="shared" si="9"/>
        <v/>
      </c>
    </row>
    <row r="315" spans="1:11" ht="30" x14ac:dyDescent="0.25">
      <c r="A315" s="11">
        <v>296</v>
      </c>
      <c r="B315" s="12" t="s">
        <v>330</v>
      </c>
      <c r="C315" s="13">
        <v>0</v>
      </c>
      <c r="D315" s="14" t="s">
        <v>31</v>
      </c>
      <c r="E315" s="13" t="s">
        <v>24</v>
      </c>
      <c r="F315" s="15">
        <v>10900</v>
      </c>
      <c r="G315" s="23"/>
      <c r="H315" s="16">
        <f t="shared" si="8"/>
        <v>0</v>
      </c>
      <c r="I315" s="24"/>
      <c r="K315" s="3" t="str">
        <f t="shared" si="9"/>
        <v/>
      </c>
    </row>
    <row r="316" spans="1:11" ht="30" x14ac:dyDescent="0.25">
      <c r="A316" s="5">
        <v>297</v>
      </c>
      <c r="B316" s="6" t="s">
        <v>331</v>
      </c>
      <c r="C316" s="7">
        <v>0</v>
      </c>
      <c r="D316" s="8" t="s">
        <v>31</v>
      </c>
      <c r="E316" s="7" t="s">
        <v>24</v>
      </c>
      <c r="F316" s="9">
        <v>15000</v>
      </c>
      <c r="G316" s="23"/>
      <c r="H316" s="10">
        <f t="shared" si="8"/>
        <v>0</v>
      </c>
      <c r="I316" s="24"/>
      <c r="K316" s="3" t="str">
        <f t="shared" si="9"/>
        <v/>
      </c>
    </row>
    <row r="317" spans="1:11" ht="30" x14ac:dyDescent="0.25">
      <c r="A317" s="11">
        <v>298</v>
      </c>
      <c r="B317" s="12" t="s">
        <v>332</v>
      </c>
      <c r="C317" s="13">
        <v>0</v>
      </c>
      <c r="D317" s="14" t="s">
        <v>26</v>
      </c>
      <c r="E317" s="13" t="s">
        <v>24</v>
      </c>
      <c r="F317" s="15">
        <v>6550</v>
      </c>
      <c r="G317" s="23"/>
      <c r="H317" s="16">
        <f t="shared" si="8"/>
        <v>0</v>
      </c>
      <c r="I317" s="24"/>
      <c r="K317" s="3" t="str">
        <f t="shared" si="9"/>
        <v/>
      </c>
    </row>
    <row r="318" spans="1:11" x14ac:dyDescent="0.25">
      <c r="A318" s="5">
        <v>299</v>
      </c>
      <c r="B318" s="6" t="s">
        <v>333</v>
      </c>
      <c r="C318" s="7">
        <v>0</v>
      </c>
      <c r="D318" s="8" t="s">
        <v>45</v>
      </c>
      <c r="E318" s="7" t="s">
        <v>24</v>
      </c>
      <c r="F318" s="9">
        <v>7512</v>
      </c>
      <c r="G318" s="23"/>
      <c r="H318" s="10">
        <f t="shared" si="8"/>
        <v>0</v>
      </c>
      <c r="I318" s="24"/>
      <c r="K318" s="3" t="str">
        <f t="shared" si="9"/>
        <v/>
      </c>
    </row>
    <row r="319" spans="1:11" x14ac:dyDescent="0.25">
      <c r="A319" s="11">
        <v>300</v>
      </c>
      <c r="B319" s="12" t="s">
        <v>334</v>
      </c>
      <c r="C319" s="13">
        <v>0</v>
      </c>
      <c r="D319" s="14" t="s">
        <v>31</v>
      </c>
      <c r="E319" s="13" t="s">
        <v>24</v>
      </c>
      <c r="F319" s="15">
        <v>6000</v>
      </c>
      <c r="G319" s="23"/>
      <c r="H319" s="16">
        <f t="shared" si="8"/>
        <v>0</v>
      </c>
      <c r="I319" s="24"/>
      <c r="K319" s="3" t="str">
        <f t="shared" si="9"/>
        <v/>
      </c>
    </row>
    <row r="320" spans="1:11" ht="30" x14ac:dyDescent="0.25">
      <c r="A320" s="5">
        <v>301</v>
      </c>
      <c r="B320" s="6" t="s">
        <v>335</v>
      </c>
      <c r="C320" s="7">
        <v>0</v>
      </c>
      <c r="D320" s="8" t="s">
        <v>23</v>
      </c>
      <c r="E320" s="7" t="s">
        <v>24</v>
      </c>
      <c r="F320" s="9">
        <v>16012</v>
      </c>
      <c r="G320" s="23"/>
      <c r="H320" s="10">
        <f t="shared" si="8"/>
        <v>0</v>
      </c>
      <c r="I320" s="24"/>
      <c r="K320" s="3" t="str">
        <f t="shared" si="9"/>
        <v/>
      </c>
    </row>
    <row r="321" spans="1:11" ht="30" x14ac:dyDescent="0.25">
      <c r="A321" s="11">
        <v>302</v>
      </c>
      <c r="B321" s="12" t="s">
        <v>336</v>
      </c>
      <c r="C321" s="13">
        <v>0</v>
      </c>
      <c r="D321" s="14" t="s">
        <v>26</v>
      </c>
      <c r="E321" s="13" t="s">
        <v>24</v>
      </c>
      <c r="F321" s="15">
        <v>11200</v>
      </c>
      <c r="G321" s="23"/>
      <c r="H321" s="16">
        <f t="shared" si="8"/>
        <v>0</v>
      </c>
      <c r="I321" s="24"/>
      <c r="K321" s="3" t="str">
        <f t="shared" si="9"/>
        <v/>
      </c>
    </row>
    <row r="322" spans="1:11" ht="30" x14ac:dyDescent="0.25">
      <c r="A322" s="5">
        <v>303</v>
      </c>
      <c r="B322" s="6" t="s">
        <v>337</v>
      </c>
      <c r="C322" s="7">
        <v>0</v>
      </c>
      <c r="D322" s="8" t="s">
        <v>31</v>
      </c>
      <c r="E322" s="7" t="s">
        <v>24</v>
      </c>
      <c r="F322" s="9">
        <v>46000</v>
      </c>
      <c r="G322" s="23"/>
      <c r="H322" s="10">
        <f t="shared" si="8"/>
        <v>0</v>
      </c>
      <c r="I322" s="24"/>
      <c r="K322" s="3" t="str">
        <f t="shared" si="9"/>
        <v/>
      </c>
    </row>
    <row r="323" spans="1:11" x14ac:dyDescent="0.25">
      <c r="A323" s="11">
        <v>304</v>
      </c>
      <c r="B323" s="12" t="s">
        <v>338</v>
      </c>
      <c r="C323" s="13">
        <v>0</v>
      </c>
      <c r="D323" s="14" t="s">
        <v>31</v>
      </c>
      <c r="E323" s="13" t="s">
        <v>24</v>
      </c>
      <c r="F323" s="15">
        <v>5520</v>
      </c>
      <c r="G323" s="23"/>
      <c r="H323" s="16">
        <f t="shared" si="8"/>
        <v>0</v>
      </c>
      <c r="I323" s="24"/>
      <c r="K323" s="3" t="str">
        <f t="shared" si="9"/>
        <v/>
      </c>
    </row>
    <row r="324" spans="1:11" x14ac:dyDescent="0.25">
      <c r="A324" s="5">
        <v>305</v>
      </c>
      <c r="B324" s="6" t="s">
        <v>339</v>
      </c>
      <c r="C324" s="7">
        <v>0</v>
      </c>
      <c r="D324" s="8" t="s">
        <v>31</v>
      </c>
      <c r="E324" s="7" t="s">
        <v>24</v>
      </c>
      <c r="F324" s="9">
        <v>80900</v>
      </c>
      <c r="G324" s="23"/>
      <c r="H324" s="10">
        <f t="shared" si="8"/>
        <v>0</v>
      </c>
      <c r="I324" s="24"/>
      <c r="K324" s="3" t="str">
        <f t="shared" si="9"/>
        <v/>
      </c>
    </row>
    <row r="325" spans="1:11" x14ac:dyDescent="0.25">
      <c r="A325" s="11">
        <v>306</v>
      </c>
      <c r="B325" s="12" t="s">
        <v>340</v>
      </c>
      <c r="C325" s="13">
        <v>0</v>
      </c>
      <c r="D325" s="14" t="s">
        <v>23</v>
      </c>
      <c r="E325" s="13" t="s">
        <v>24</v>
      </c>
      <c r="F325" s="15">
        <v>5200</v>
      </c>
      <c r="G325" s="23"/>
      <c r="H325" s="16">
        <f t="shared" si="8"/>
        <v>0</v>
      </c>
      <c r="I325" s="24"/>
      <c r="K325" s="3" t="str">
        <f t="shared" si="9"/>
        <v/>
      </c>
    </row>
    <row r="326" spans="1:11" x14ac:dyDescent="0.25">
      <c r="A326" s="5">
        <v>307</v>
      </c>
      <c r="B326" s="6" t="s">
        <v>341</v>
      </c>
      <c r="C326" s="7">
        <v>0</v>
      </c>
      <c r="D326" s="8" t="s">
        <v>31</v>
      </c>
      <c r="E326" s="7" t="s">
        <v>24</v>
      </c>
      <c r="F326" s="9">
        <v>5500</v>
      </c>
      <c r="G326" s="23"/>
      <c r="H326" s="10">
        <f t="shared" si="8"/>
        <v>0</v>
      </c>
      <c r="I326" s="24"/>
      <c r="K326" s="3" t="str">
        <f t="shared" si="9"/>
        <v/>
      </c>
    </row>
    <row r="327" spans="1:11" x14ac:dyDescent="0.25">
      <c r="A327" s="11">
        <v>308</v>
      </c>
      <c r="B327" s="12" t="s">
        <v>342</v>
      </c>
      <c r="C327" s="13">
        <v>0</v>
      </c>
      <c r="D327" s="14" t="s">
        <v>23</v>
      </c>
      <c r="E327" s="13" t="s">
        <v>24</v>
      </c>
      <c r="F327" s="15">
        <v>3900</v>
      </c>
      <c r="G327" s="23"/>
      <c r="H327" s="16">
        <f t="shared" si="8"/>
        <v>0</v>
      </c>
      <c r="I327" s="24"/>
      <c r="K327" s="3" t="str">
        <f t="shared" si="9"/>
        <v/>
      </c>
    </row>
    <row r="328" spans="1:11" x14ac:dyDescent="0.25">
      <c r="A328" s="5">
        <v>309</v>
      </c>
      <c r="B328" s="6" t="s">
        <v>343</v>
      </c>
      <c r="C328" s="7">
        <v>0</v>
      </c>
      <c r="D328" s="8" t="s">
        <v>31</v>
      </c>
      <c r="E328" s="7" t="s">
        <v>24</v>
      </c>
      <c r="F328" s="9">
        <v>50320</v>
      </c>
      <c r="G328" s="23"/>
      <c r="H328" s="10">
        <f t="shared" si="8"/>
        <v>0</v>
      </c>
      <c r="I328" s="24"/>
      <c r="K328" s="3" t="str">
        <f t="shared" si="9"/>
        <v/>
      </c>
    </row>
    <row r="329" spans="1:11" x14ac:dyDescent="0.25">
      <c r="A329" s="11">
        <v>310</v>
      </c>
      <c r="B329" s="12" t="s">
        <v>344</v>
      </c>
      <c r="C329" s="13">
        <v>0</v>
      </c>
      <c r="D329" s="14" t="s">
        <v>23</v>
      </c>
      <c r="E329" s="13" t="s">
        <v>24</v>
      </c>
      <c r="F329" s="15">
        <v>6000</v>
      </c>
      <c r="G329" s="23"/>
      <c r="H329" s="16">
        <f t="shared" si="8"/>
        <v>0</v>
      </c>
      <c r="I329" s="24"/>
      <c r="K329" s="3" t="str">
        <f t="shared" si="9"/>
        <v/>
      </c>
    </row>
    <row r="330" spans="1:11" ht="30" x14ac:dyDescent="0.25">
      <c r="A330" s="5">
        <v>311</v>
      </c>
      <c r="B330" s="6" t="s">
        <v>345</v>
      </c>
      <c r="C330" s="7">
        <v>0</v>
      </c>
      <c r="D330" s="8" t="s">
        <v>42</v>
      </c>
      <c r="E330" s="7" t="s">
        <v>24</v>
      </c>
      <c r="F330" s="9">
        <v>2000</v>
      </c>
      <c r="G330" s="23"/>
      <c r="H330" s="10">
        <f t="shared" si="8"/>
        <v>0</v>
      </c>
      <c r="I330" s="24"/>
      <c r="K330" s="3" t="str">
        <f t="shared" si="9"/>
        <v/>
      </c>
    </row>
    <row r="331" spans="1:11" ht="45" x14ac:dyDescent="0.25">
      <c r="A331" s="11">
        <v>312</v>
      </c>
      <c r="B331" s="12" t="s">
        <v>346</v>
      </c>
      <c r="C331" s="13">
        <v>0</v>
      </c>
      <c r="D331" s="14" t="s">
        <v>31</v>
      </c>
      <c r="E331" s="13" t="s">
        <v>24</v>
      </c>
      <c r="F331" s="15">
        <v>10500</v>
      </c>
      <c r="G331" s="23"/>
      <c r="H331" s="16">
        <f t="shared" si="8"/>
        <v>0</v>
      </c>
      <c r="I331" s="24"/>
      <c r="K331" s="3" t="str">
        <f t="shared" si="9"/>
        <v/>
      </c>
    </row>
    <row r="332" spans="1:11" ht="30" x14ac:dyDescent="0.25">
      <c r="A332" s="5">
        <v>313</v>
      </c>
      <c r="B332" s="6" t="s">
        <v>347</v>
      </c>
      <c r="C332" s="7">
        <v>0</v>
      </c>
      <c r="D332" s="8" t="s">
        <v>23</v>
      </c>
      <c r="E332" s="7" t="s">
        <v>24</v>
      </c>
      <c r="F332" s="9">
        <v>9220</v>
      </c>
      <c r="G332" s="23"/>
      <c r="H332" s="10">
        <f t="shared" si="8"/>
        <v>0</v>
      </c>
      <c r="I332" s="24"/>
      <c r="K332" s="3" t="str">
        <f t="shared" si="9"/>
        <v/>
      </c>
    </row>
    <row r="333" spans="1:11" x14ac:dyDescent="0.25">
      <c r="A333" s="11">
        <v>314</v>
      </c>
      <c r="B333" s="12" t="s">
        <v>348</v>
      </c>
      <c r="C333" s="13">
        <v>0</v>
      </c>
      <c r="D333" s="14" t="s">
        <v>31</v>
      </c>
      <c r="E333" s="13" t="s">
        <v>24</v>
      </c>
      <c r="F333" s="15">
        <v>10700</v>
      </c>
      <c r="G333" s="23"/>
      <c r="H333" s="16">
        <f t="shared" si="8"/>
        <v>0</v>
      </c>
      <c r="I333" s="24"/>
      <c r="K333" s="3" t="str">
        <f t="shared" si="9"/>
        <v/>
      </c>
    </row>
    <row r="334" spans="1:11" x14ac:dyDescent="0.25">
      <c r="A334" s="5">
        <v>315</v>
      </c>
      <c r="B334" s="6" t="s">
        <v>349</v>
      </c>
      <c r="C334" s="7">
        <v>0</v>
      </c>
      <c r="D334" s="8" t="s">
        <v>31</v>
      </c>
      <c r="E334" s="7" t="s">
        <v>24</v>
      </c>
      <c r="F334" s="9">
        <v>20420</v>
      </c>
      <c r="G334" s="23"/>
      <c r="H334" s="10">
        <f t="shared" si="8"/>
        <v>0</v>
      </c>
      <c r="I334" s="24"/>
      <c r="K334" s="3" t="str">
        <f t="shared" si="9"/>
        <v/>
      </c>
    </row>
    <row r="335" spans="1:11" x14ac:dyDescent="0.25">
      <c r="A335" s="11">
        <v>316</v>
      </c>
      <c r="B335" s="12" t="s">
        <v>350</v>
      </c>
      <c r="C335" s="13">
        <v>0</v>
      </c>
      <c r="D335" s="14" t="s">
        <v>31</v>
      </c>
      <c r="E335" s="13" t="s">
        <v>24</v>
      </c>
      <c r="F335" s="15">
        <v>2000</v>
      </c>
      <c r="G335" s="23"/>
      <c r="H335" s="16">
        <f t="shared" si="8"/>
        <v>0</v>
      </c>
      <c r="I335" s="24"/>
      <c r="K335" s="3" t="str">
        <f t="shared" si="9"/>
        <v/>
      </c>
    </row>
    <row r="336" spans="1:11" ht="30" x14ac:dyDescent="0.25">
      <c r="A336" s="5">
        <v>317</v>
      </c>
      <c r="B336" s="6" t="s">
        <v>351</v>
      </c>
      <c r="C336" s="7">
        <v>0</v>
      </c>
      <c r="D336" s="8" t="s">
        <v>31</v>
      </c>
      <c r="E336" s="7" t="s">
        <v>24</v>
      </c>
      <c r="F336" s="9">
        <v>20780</v>
      </c>
      <c r="G336" s="23"/>
      <c r="H336" s="10">
        <f t="shared" si="8"/>
        <v>0</v>
      </c>
      <c r="I336" s="24"/>
      <c r="K336" s="3" t="str">
        <f t="shared" si="9"/>
        <v/>
      </c>
    </row>
    <row r="337" spans="1:11" x14ac:dyDescent="0.25">
      <c r="A337" s="11">
        <v>318</v>
      </c>
      <c r="B337" s="12" t="s">
        <v>352</v>
      </c>
      <c r="C337" s="13">
        <v>0</v>
      </c>
      <c r="D337" s="14" t="s">
        <v>31</v>
      </c>
      <c r="E337" s="13" t="s">
        <v>24</v>
      </c>
      <c r="F337" s="15">
        <v>2000</v>
      </c>
      <c r="G337" s="23"/>
      <c r="H337" s="16">
        <f t="shared" si="8"/>
        <v>0</v>
      </c>
      <c r="I337" s="24"/>
      <c r="K337" s="3" t="str">
        <f t="shared" si="9"/>
        <v/>
      </c>
    </row>
    <row r="338" spans="1:11" ht="195" x14ac:dyDescent="0.25">
      <c r="A338" s="5">
        <v>319</v>
      </c>
      <c r="B338" s="6" t="s">
        <v>353</v>
      </c>
      <c r="C338" s="7">
        <v>0</v>
      </c>
      <c r="D338" s="8" t="s">
        <v>354</v>
      </c>
      <c r="E338" s="7" t="s">
        <v>24</v>
      </c>
      <c r="F338" s="9">
        <v>1420</v>
      </c>
      <c r="G338" s="23"/>
      <c r="H338" s="10">
        <f t="shared" si="8"/>
        <v>0</v>
      </c>
      <c r="I338" s="24"/>
      <c r="K338" s="3" t="str">
        <f t="shared" si="9"/>
        <v/>
      </c>
    </row>
    <row r="339" spans="1:11" x14ac:dyDescent="0.25">
      <c r="A339" s="11">
        <v>320</v>
      </c>
      <c r="B339" s="12" t="s">
        <v>355</v>
      </c>
      <c r="C339" s="13">
        <v>0</v>
      </c>
      <c r="D339" s="14" t="s">
        <v>31</v>
      </c>
      <c r="E339" s="13" t="s">
        <v>24</v>
      </c>
      <c r="F339" s="15">
        <v>9000</v>
      </c>
      <c r="G339" s="23"/>
      <c r="H339" s="16">
        <f t="shared" si="8"/>
        <v>0</v>
      </c>
      <c r="I339" s="24"/>
      <c r="K339" s="3" t="str">
        <f t="shared" si="9"/>
        <v/>
      </c>
    </row>
    <row r="340" spans="1:11" ht="45" x14ac:dyDescent="0.25">
      <c r="A340" s="5">
        <v>321</v>
      </c>
      <c r="B340" s="6" t="s">
        <v>356</v>
      </c>
      <c r="C340" s="7">
        <v>0</v>
      </c>
      <c r="D340" s="8" t="s">
        <v>26</v>
      </c>
      <c r="E340" s="7" t="s">
        <v>24</v>
      </c>
      <c r="F340" s="9">
        <v>800</v>
      </c>
      <c r="G340" s="23"/>
      <c r="H340" s="10">
        <f t="shared" ref="H340:H403" si="10">ROUND((ROUND(F340,4)*ROUND(G340,4)),2)</f>
        <v>0</v>
      </c>
      <c r="I340" s="24"/>
      <c r="K340" s="3" t="str">
        <f t="shared" ref="K340:K403" si="11">IF(AND(G340&gt;0,TRIM(I340)=""),A340,"")</f>
        <v/>
      </c>
    </row>
    <row r="341" spans="1:11" x14ac:dyDescent="0.25">
      <c r="A341" s="11">
        <v>322</v>
      </c>
      <c r="B341" s="12" t="s">
        <v>357</v>
      </c>
      <c r="C341" s="13">
        <v>0</v>
      </c>
      <c r="D341" s="14" t="s">
        <v>31</v>
      </c>
      <c r="E341" s="13" t="s">
        <v>24</v>
      </c>
      <c r="F341" s="15">
        <v>500</v>
      </c>
      <c r="G341" s="23"/>
      <c r="H341" s="16">
        <f t="shared" si="10"/>
        <v>0</v>
      </c>
      <c r="I341" s="24"/>
      <c r="K341" s="3" t="str">
        <f t="shared" si="11"/>
        <v/>
      </c>
    </row>
    <row r="342" spans="1:11" ht="30" x14ac:dyDescent="0.25">
      <c r="A342" s="5">
        <v>323</v>
      </c>
      <c r="B342" s="6" t="s">
        <v>358</v>
      </c>
      <c r="C342" s="7">
        <v>0</v>
      </c>
      <c r="D342" s="8" t="s">
        <v>23</v>
      </c>
      <c r="E342" s="7" t="s">
        <v>24</v>
      </c>
      <c r="F342" s="9">
        <v>17600</v>
      </c>
      <c r="G342" s="23"/>
      <c r="H342" s="10">
        <f t="shared" si="10"/>
        <v>0</v>
      </c>
      <c r="I342" s="24"/>
      <c r="K342" s="3" t="str">
        <f t="shared" si="11"/>
        <v/>
      </c>
    </row>
    <row r="343" spans="1:11" ht="30" x14ac:dyDescent="0.25">
      <c r="A343" s="11">
        <v>324</v>
      </c>
      <c r="B343" s="12" t="s">
        <v>359</v>
      </c>
      <c r="C343" s="13">
        <v>0</v>
      </c>
      <c r="D343" s="14" t="s">
        <v>23</v>
      </c>
      <c r="E343" s="13" t="s">
        <v>24</v>
      </c>
      <c r="F343" s="15">
        <v>14200</v>
      </c>
      <c r="G343" s="23"/>
      <c r="H343" s="16">
        <f t="shared" si="10"/>
        <v>0</v>
      </c>
      <c r="I343" s="24"/>
      <c r="K343" s="3" t="str">
        <f t="shared" si="11"/>
        <v/>
      </c>
    </row>
    <row r="344" spans="1:11" ht="30" x14ac:dyDescent="0.25">
      <c r="A344" s="5">
        <v>325</v>
      </c>
      <c r="B344" s="6" t="s">
        <v>360</v>
      </c>
      <c r="C344" s="7">
        <v>0</v>
      </c>
      <c r="D344" s="8" t="s">
        <v>23</v>
      </c>
      <c r="E344" s="7" t="s">
        <v>24</v>
      </c>
      <c r="F344" s="9">
        <v>9900</v>
      </c>
      <c r="G344" s="23"/>
      <c r="H344" s="10">
        <f t="shared" si="10"/>
        <v>0</v>
      </c>
      <c r="I344" s="24"/>
      <c r="K344" s="3" t="str">
        <f t="shared" si="11"/>
        <v/>
      </c>
    </row>
    <row r="345" spans="1:11" x14ac:dyDescent="0.25">
      <c r="A345" s="11">
        <v>326</v>
      </c>
      <c r="B345" s="12" t="s">
        <v>361</v>
      </c>
      <c r="C345" s="13">
        <v>0</v>
      </c>
      <c r="D345" s="14" t="s">
        <v>31</v>
      </c>
      <c r="E345" s="13" t="s">
        <v>24</v>
      </c>
      <c r="F345" s="15">
        <v>1540</v>
      </c>
      <c r="G345" s="23"/>
      <c r="H345" s="16">
        <f t="shared" si="10"/>
        <v>0</v>
      </c>
      <c r="I345" s="24"/>
      <c r="K345" s="3" t="str">
        <f t="shared" si="11"/>
        <v/>
      </c>
    </row>
    <row r="346" spans="1:11" x14ac:dyDescent="0.25">
      <c r="A346" s="5">
        <v>327</v>
      </c>
      <c r="B346" s="6" t="s">
        <v>362</v>
      </c>
      <c r="C346" s="7">
        <v>0</v>
      </c>
      <c r="D346" s="8" t="s">
        <v>31</v>
      </c>
      <c r="E346" s="7" t="s">
        <v>24</v>
      </c>
      <c r="F346" s="9">
        <v>234800</v>
      </c>
      <c r="G346" s="23"/>
      <c r="H346" s="10">
        <f t="shared" si="10"/>
        <v>0</v>
      </c>
      <c r="I346" s="24"/>
      <c r="K346" s="3" t="str">
        <f t="shared" si="11"/>
        <v/>
      </c>
    </row>
    <row r="347" spans="1:11" x14ac:dyDescent="0.25">
      <c r="A347" s="11">
        <v>328</v>
      </c>
      <c r="B347" s="12" t="s">
        <v>363</v>
      </c>
      <c r="C347" s="13">
        <v>0</v>
      </c>
      <c r="D347" s="14" t="s">
        <v>31</v>
      </c>
      <c r="E347" s="13" t="s">
        <v>24</v>
      </c>
      <c r="F347" s="15">
        <v>1500</v>
      </c>
      <c r="G347" s="23"/>
      <c r="H347" s="16">
        <f t="shared" si="10"/>
        <v>0</v>
      </c>
      <c r="I347" s="24"/>
      <c r="K347" s="3" t="str">
        <f t="shared" si="11"/>
        <v/>
      </c>
    </row>
    <row r="348" spans="1:11" ht="30" x14ac:dyDescent="0.25">
      <c r="A348" s="5">
        <v>329</v>
      </c>
      <c r="B348" s="6" t="s">
        <v>364</v>
      </c>
      <c r="C348" s="7">
        <v>0</v>
      </c>
      <c r="D348" s="8" t="s">
        <v>31</v>
      </c>
      <c r="E348" s="7" t="s">
        <v>24</v>
      </c>
      <c r="F348" s="9">
        <v>6500</v>
      </c>
      <c r="G348" s="23"/>
      <c r="H348" s="10">
        <f t="shared" si="10"/>
        <v>0</v>
      </c>
      <c r="I348" s="24"/>
      <c r="K348" s="3" t="str">
        <f t="shared" si="11"/>
        <v/>
      </c>
    </row>
    <row r="349" spans="1:11" x14ac:dyDescent="0.25">
      <c r="A349" s="11">
        <v>330</v>
      </c>
      <c r="B349" s="12" t="s">
        <v>365</v>
      </c>
      <c r="C349" s="13">
        <v>0</v>
      </c>
      <c r="D349" s="14" t="s">
        <v>23</v>
      </c>
      <c r="E349" s="13" t="s">
        <v>24</v>
      </c>
      <c r="F349" s="15">
        <v>4024</v>
      </c>
      <c r="G349" s="23"/>
      <c r="H349" s="16">
        <f t="shared" si="10"/>
        <v>0</v>
      </c>
      <c r="I349" s="24"/>
      <c r="K349" s="3" t="str">
        <f t="shared" si="11"/>
        <v/>
      </c>
    </row>
    <row r="350" spans="1:11" ht="30" x14ac:dyDescent="0.25">
      <c r="A350" s="5">
        <v>331</v>
      </c>
      <c r="B350" s="6" t="s">
        <v>366</v>
      </c>
      <c r="C350" s="7">
        <v>0</v>
      </c>
      <c r="D350" s="8" t="s">
        <v>23</v>
      </c>
      <c r="E350" s="7" t="s">
        <v>24</v>
      </c>
      <c r="F350" s="9">
        <v>1100</v>
      </c>
      <c r="G350" s="23"/>
      <c r="H350" s="10">
        <f t="shared" si="10"/>
        <v>0</v>
      </c>
      <c r="I350" s="24"/>
      <c r="K350" s="3" t="str">
        <f t="shared" si="11"/>
        <v/>
      </c>
    </row>
    <row r="351" spans="1:11" x14ac:dyDescent="0.25">
      <c r="A351" s="11">
        <v>332</v>
      </c>
      <c r="B351" s="12" t="s">
        <v>367</v>
      </c>
      <c r="C351" s="13">
        <v>0</v>
      </c>
      <c r="D351" s="14" t="s">
        <v>31</v>
      </c>
      <c r="E351" s="13" t="s">
        <v>24</v>
      </c>
      <c r="F351" s="15">
        <v>80000</v>
      </c>
      <c r="G351" s="23"/>
      <c r="H351" s="16">
        <f t="shared" si="10"/>
        <v>0</v>
      </c>
      <c r="I351" s="24"/>
      <c r="K351" s="3" t="str">
        <f t="shared" si="11"/>
        <v/>
      </c>
    </row>
    <row r="352" spans="1:11" ht="30" x14ac:dyDescent="0.25">
      <c r="A352" s="5">
        <v>333</v>
      </c>
      <c r="B352" s="6" t="s">
        <v>368</v>
      </c>
      <c r="C352" s="7">
        <v>0</v>
      </c>
      <c r="D352" s="8" t="s">
        <v>26</v>
      </c>
      <c r="E352" s="7" t="s">
        <v>24</v>
      </c>
      <c r="F352" s="9">
        <v>12212</v>
      </c>
      <c r="G352" s="23"/>
      <c r="H352" s="10">
        <f t="shared" si="10"/>
        <v>0</v>
      </c>
      <c r="I352" s="24"/>
      <c r="K352" s="3" t="str">
        <f t="shared" si="11"/>
        <v/>
      </c>
    </row>
    <row r="353" spans="1:11" ht="30" x14ac:dyDescent="0.25">
      <c r="A353" s="11">
        <v>334</v>
      </c>
      <c r="B353" s="12" t="s">
        <v>369</v>
      </c>
      <c r="C353" s="13">
        <v>0</v>
      </c>
      <c r="D353" s="14" t="s">
        <v>23</v>
      </c>
      <c r="E353" s="13" t="s">
        <v>24</v>
      </c>
      <c r="F353" s="15">
        <v>52000</v>
      </c>
      <c r="G353" s="23"/>
      <c r="H353" s="16">
        <f t="shared" si="10"/>
        <v>0</v>
      </c>
      <c r="I353" s="24"/>
      <c r="K353" s="3" t="str">
        <f t="shared" si="11"/>
        <v/>
      </c>
    </row>
    <row r="354" spans="1:11" ht="45" x14ac:dyDescent="0.25">
      <c r="A354" s="5">
        <v>335</v>
      </c>
      <c r="B354" s="6" t="s">
        <v>370</v>
      </c>
      <c r="C354" s="7">
        <v>0</v>
      </c>
      <c r="D354" s="8" t="s">
        <v>23</v>
      </c>
      <c r="E354" s="7" t="s">
        <v>24</v>
      </c>
      <c r="F354" s="9">
        <v>5000</v>
      </c>
      <c r="G354" s="23"/>
      <c r="H354" s="10">
        <f t="shared" si="10"/>
        <v>0</v>
      </c>
      <c r="I354" s="24"/>
      <c r="K354" s="3" t="str">
        <f t="shared" si="11"/>
        <v/>
      </c>
    </row>
    <row r="355" spans="1:11" ht="30" x14ac:dyDescent="0.25">
      <c r="A355" s="11">
        <v>336</v>
      </c>
      <c r="B355" s="12" t="s">
        <v>371</v>
      </c>
      <c r="C355" s="13">
        <v>0</v>
      </c>
      <c r="D355" s="14" t="s">
        <v>372</v>
      </c>
      <c r="E355" s="13" t="s">
        <v>24</v>
      </c>
      <c r="F355" s="15">
        <v>2300</v>
      </c>
      <c r="G355" s="23"/>
      <c r="H355" s="16">
        <f t="shared" si="10"/>
        <v>0</v>
      </c>
      <c r="I355" s="24"/>
      <c r="K355" s="3" t="str">
        <f t="shared" si="11"/>
        <v/>
      </c>
    </row>
    <row r="356" spans="1:11" x14ac:dyDescent="0.25">
      <c r="A356" s="5">
        <v>337</v>
      </c>
      <c r="B356" s="6" t="s">
        <v>373</v>
      </c>
      <c r="C356" s="7">
        <v>0</v>
      </c>
      <c r="D356" s="8" t="s">
        <v>31</v>
      </c>
      <c r="E356" s="7" t="s">
        <v>24</v>
      </c>
      <c r="F356" s="9">
        <v>1000</v>
      </c>
      <c r="G356" s="23"/>
      <c r="H356" s="10">
        <f t="shared" si="10"/>
        <v>0</v>
      </c>
      <c r="I356" s="24"/>
      <c r="K356" s="3" t="str">
        <f t="shared" si="11"/>
        <v/>
      </c>
    </row>
    <row r="357" spans="1:11" x14ac:dyDescent="0.25">
      <c r="A357" s="11">
        <v>338</v>
      </c>
      <c r="B357" s="12" t="s">
        <v>374</v>
      </c>
      <c r="C357" s="13">
        <v>0</v>
      </c>
      <c r="D357" s="14" t="s">
        <v>31</v>
      </c>
      <c r="E357" s="13" t="s">
        <v>24</v>
      </c>
      <c r="F357" s="15">
        <v>5000</v>
      </c>
      <c r="G357" s="23"/>
      <c r="H357" s="16">
        <f t="shared" si="10"/>
        <v>0</v>
      </c>
      <c r="I357" s="24"/>
      <c r="K357" s="3" t="str">
        <f t="shared" si="11"/>
        <v/>
      </c>
    </row>
    <row r="358" spans="1:11" x14ac:dyDescent="0.25">
      <c r="A358" s="5">
        <v>339</v>
      </c>
      <c r="B358" s="6" t="s">
        <v>375</v>
      </c>
      <c r="C358" s="7">
        <v>0</v>
      </c>
      <c r="D358" s="8" t="s">
        <v>31</v>
      </c>
      <c r="E358" s="7" t="s">
        <v>24</v>
      </c>
      <c r="F358" s="9">
        <v>3000</v>
      </c>
      <c r="G358" s="23"/>
      <c r="H358" s="10">
        <f t="shared" si="10"/>
        <v>0</v>
      </c>
      <c r="I358" s="24"/>
      <c r="K358" s="3" t="str">
        <f t="shared" si="11"/>
        <v/>
      </c>
    </row>
    <row r="359" spans="1:11" ht="30" x14ac:dyDescent="0.25">
      <c r="A359" s="11">
        <v>340</v>
      </c>
      <c r="B359" s="12" t="s">
        <v>376</v>
      </c>
      <c r="C359" s="13">
        <v>0</v>
      </c>
      <c r="D359" s="14" t="s">
        <v>31</v>
      </c>
      <c r="E359" s="13" t="s">
        <v>24</v>
      </c>
      <c r="F359" s="15">
        <v>8000</v>
      </c>
      <c r="G359" s="23"/>
      <c r="H359" s="16">
        <f t="shared" si="10"/>
        <v>0</v>
      </c>
      <c r="I359" s="24"/>
      <c r="K359" s="3" t="str">
        <f t="shared" si="11"/>
        <v/>
      </c>
    </row>
    <row r="360" spans="1:11" x14ac:dyDescent="0.25">
      <c r="A360" s="5">
        <v>341</v>
      </c>
      <c r="B360" s="6" t="s">
        <v>377</v>
      </c>
      <c r="C360" s="7">
        <v>0</v>
      </c>
      <c r="D360" s="8" t="s">
        <v>31</v>
      </c>
      <c r="E360" s="7" t="s">
        <v>24</v>
      </c>
      <c r="F360" s="9">
        <v>2000</v>
      </c>
      <c r="G360" s="23"/>
      <c r="H360" s="10">
        <f t="shared" si="10"/>
        <v>0</v>
      </c>
      <c r="I360" s="24"/>
      <c r="K360" s="3" t="str">
        <f t="shared" si="11"/>
        <v/>
      </c>
    </row>
    <row r="361" spans="1:11" ht="30" x14ac:dyDescent="0.25">
      <c r="A361" s="11">
        <v>342</v>
      </c>
      <c r="B361" s="12" t="s">
        <v>378</v>
      </c>
      <c r="C361" s="13">
        <v>0</v>
      </c>
      <c r="D361" s="14" t="s">
        <v>26</v>
      </c>
      <c r="E361" s="13" t="s">
        <v>24</v>
      </c>
      <c r="F361" s="15">
        <v>60</v>
      </c>
      <c r="G361" s="23"/>
      <c r="H361" s="16">
        <f t="shared" si="10"/>
        <v>0</v>
      </c>
      <c r="I361" s="24"/>
      <c r="K361" s="3" t="str">
        <f t="shared" si="11"/>
        <v/>
      </c>
    </row>
    <row r="362" spans="1:11" x14ac:dyDescent="0.25">
      <c r="A362" s="5">
        <v>343</v>
      </c>
      <c r="B362" s="6" t="s">
        <v>379</v>
      </c>
      <c r="C362" s="7">
        <v>0</v>
      </c>
      <c r="D362" s="8" t="s">
        <v>31</v>
      </c>
      <c r="E362" s="7" t="s">
        <v>24</v>
      </c>
      <c r="F362" s="9">
        <v>31120</v>
      </c>
      <c r="G362" s="23"/>
      <c r="H362" s="10">
        <f t="shared" si="10"/>
        <v>0</v>
      </c>
      <c r="I362" s="24"/>
      <c r="K362" s="3" t="str">
        <f t="shared" si="11"/>
        <v/>
      </c>
    </row>
    <row r="363" spans="1:11" x14ac:dyDescent="0.25">
      <c r="A363" s="11">
        <v>344</v>
      </c>
      <c r="B363" s="12" t="s">
        <v>380</v>
      </c>
      <c r="C363" s="13">
        <v>0</v>
      </c>
      <c r="D363" s="14" t="s">
        <v>31</v>
      </c>
      <c r="E363" s="13" t="s">
        <v>24</v>
      </c>
      <c r="F363" s="15">
        <v>360</v>
      </c>
      <c r="G363" s="23"/>
      <c r="H363" s="16">
        <f t="shared" si="10"/>
        <v>0</v>
      </c>
      <c r="I363" s="24"/>
      <c r="K363" s="3" t="str">
        <f t="shared" si="11"/>
        <v/>
      </c>
    </row>
    <row r="364" spans="1:11" x14ac:dyDescent="0.25">
      <c r="A364" s="5">
        <v>345</v>
      </c>
      <c r="B364" s="6" t="s">
        <v>381</v>
      </c>
      <c r="C364" s="7">
        <v>0</v>
      </c>
      <c r="D364" s="8" t="s">
        <v>31</v>
      </c>
      <c r="E364" s="7" t="s">
        <v>24</v>
      </c>
      <c r="F364" s="9">
        <v>360</v>
      </c>
      <c r="G364" s="23"/>
      <c r="H364" s="10">
        <f t="shared" si="10"/>
        <v>0</v>
      </c>
      <c r="I364" s="24"/>
      <c r="K364" s="3" t="str">
        <f t="shared" si="11"/>
        <v/>
      </c>
    </row>
    <row r="365" spans="1:11" x14ac:dyDescent="0.25">
      <c r="A365" s="11">
        <v>346</v>
      </c>
      <c r="B365" s="12" t="s">
        <v>382</v>
      </c>
      <c r="C365" s="13">
        <v>0</v>
      </c>
      <c r="D365" s="14" t="s">
        <v>31</v>
      </c>
      <c r="E365" s="13" t="s">
        <v>24</v>
      </c>
      <c r="F365" s="15">
        <v>6980</v>
      </c>
      <c r="G365" s="23"/>
      <c r="H365" s="16">
        <f t="shared" si="10"/>
        <v>0</v>
      </c>
      <c r="I365" s="24"/>
      <c r="K365" s="3" t="str">
        <f t="shared" si="11"/>
        <v/>
      </c>
    </row>
    <row r="366" spans="1:11" ht="30" x14ac:dyDescent="0.25">
      <c r="A366" s="5">
        <v>347</v>
      </c>
      <c r="B366" s="6" t="s">
        <v>383</v>
      </c>
      <c r="C366" s="7">
        <v>0</v>
      </c>
      <c r="D366" s="8" t="s">
        <v>206</v>
      </c>
      <c r="E366" s="7" t="s">
        <v>24</v>
      </c>
      <c r="F366" s="9">
        <v>15</v>
      </c>
      <c r="G366" s="23"/>
      <c r="H366" s="10">
        <f t="shared" si="10"/>
        <v>0</v>
      </c>
      <c r="I366" s="24"/>
      <c r="K366" s="3" t="str">
        <f t="shared" si="11"/>
        <v/>
      </c>
    </row>
    <row r="367" spans="1:11" x14ac:dyDescent="0.25">
      <c r="A367" s="11">
        <v>348</v>
      </c>
      <c r="B367" s="12" t="s">
        <v>384</v>
      </c>
      <c r="C367" s="13">
        <v>0</v>
      </c>
      <c r="D367" s="14" t="s">
        <v>31</v>
      </c>
      <c r="E367" s="13" t="s">
        <v>24</v>
      </c>
      <c r="F367" s="15">
        <v>360</v>
      </c>
      <c r="G367" s="23"/>
      <c r="H367" s="16">
        <f t="shared" si="10"/>
        <v>0</v>
      </c>
      <c r="I367" s="24"/>
      <c r="K367" s="3" t="str">
        <f t="shared" si="11"/>
        <v/>
      </c>
    </row>
    <row r="368" spans="1:11" x14ac:dyDescent="0.25">
      <c r="A368" s="5">
        <v>349</v>
      </c>
      <c r="B368" s="6" t="s">
        <v>385</v>
      </c>
      <c r="C368" s="7">
        <v>0</v>
      </c>
      <c r="D368" s="8" t="s">
        <v>31</v>
      </c>
      <c r="E368" s="7" t="s">
        <v>24</v>
      </c>
      <c r="F368" s="9">
        <v>26320</v>
      </c>
      <c r="G368" s="23"/>
      <c r="H368" s="10">
        <f t="shared" si="10"/>
        <v>0</v>
      </c>
      <c r="I368" s="24"/>
      <c r="K368" s="3" t="str">
        <f t="shared" si="11"/>
        <v/>
      </c>
    </row>
    <row r="369" spans="1:11" x14ac:dyDescent="0.25">
      <c r="A369" s="11">
        <v>350</v>
      </c>
      <c r="B369" s="12" t="s">
        <v>386</v>
      </c>
      <c r="C369" s="13">
        <v>0</v>
      </c>
      <c r="D369" s="14" t="s">
        <v>31</v>
      </c>
      <c r="E369" s="13" t="s">
        <v>24</v>
      </c>
      <c r="F369" s="15">
        <v>21000</v>
      </c>
      <c r="G369" s="23"/>
      <c r="H369" s="16">
        <f t="shared" si="10"/>
        <v>0</v>
      </c>
      <c r="I369" s="24"/>
      <c r="K369" s="3" t="str">
        <f t="shared" si="11"/>
        <v/>
      </c>
    </row>
    <row r="370" spans="1:11" ht="30" x14ac:dyDescent="0.25">
      <c r="A370" s="5">
        <v>351</v>
      </c>
      <c r="B370" s="6" t="s">
        <v>387</v>
      </c>
      <c r="C370" s="7">
        <v>0</v>
      </c>
      <c r="D370" s="8" t="s">
        <v>31</v>
      </c>
      <c r="E370" s="7" t="s">
        <v>24</v>
      </c>
      <c r="F370" s="9">
        <v>3000</v>
      </c>
      <c r="G370" s="23"/>
      <c r="H370" s="10">
        <f t="shared" si="10"/>
        <v>0</v>
      </c>
      <c r="I370" s="24"/>
      <c r="K370" s="3" t="str">
        <f t="shared" si="11"/>
        <v/>
      </c>
    </row>
    <row r="371" spans="1:11" x14ac:dyDescent="0.25">
      <c r="A371" s="11">
        <v>352</v>
      </c>
      <c r="B371" s="12" t="s">
        <v>388</v>
      </c>
      <c r="C371" s="13">
        <v>0</v>
      </c>
      <c r="D371" s="14" t="s">
        <v>31</v>
      </c>
      <c r="E371" s="13" t="s">
        <v>24</v>
      </c>
      <c r="F371" s="15">
        <v>8000</v>
      </c>
      <c r="G371" s="23"/>
      <c r="H371" s="16">
        <f t="shared" si="10"/>
        <v>0</v>
      </c>
      <c r="I371" s="24"/>
      <c r="K371" s="3" t="str">
        <f t="shared" si="11"/>
        <v/>
      </c>
    </row>
    <row r="372" spans="1:11" x14ac:dyDescent="0.25">
      <c r="A372" s="5">
        <v>353</v>
      </c>
      <c r="B372" s="6" t="s">
        <v>389</v>
      </c>
      <c r="C372" s="7">
        <v>0</v>
      </c>
      <c r="D372" s="8" t="s">
        <v>31</v>
      </c>
      <c r="E372" s="7" t="s">
        <v>24</v>
      </c>
      <c r="F372" s="9">
        <v>2000</v>
      </c>
      <c r="G372" s="23"/>
      <c r="H372" s="10">
        <f t="shared" si="10"/>
        <v>0</v>
      </c>
      <c r="I372" s="24"/>
      <c r="K372" s="3" t="str">
        <f t="shared" si="11"/>
        <v/>
      </c>
    </row>
    <row r="373" spans="1:11" x14ac:dyDescent="0.25">
      <c r="A373" s="11">
        <v>354</v>
      </c>
      <c r="B373" s="12" t="s">
        <v>390</v>
      </c>
      <c r="C373" s="13">
        <v>0</v>
      </c>
      <c r="D373" s="14" t="s">
        <v>206</v>
      </c>
      <c r="E373" s="13" t="s">
        <v>24</v>
      </c>
      <c r="F373" s="15">
        <v>12</v>
      </c>
      <c r="G373" s="23"/>
      <c r="H373" s="16">
        <f t="shared" si="10"/>
        <v>0</v>
      </c>
      <c r="I373" s="24"/>
      <c r="K373" s="3" t="str">
        <f t="shared" si="11"/>
        <v/>
      </c>
    </row>
    <row r="374" spans="1:11" x14ac:dyDescent="0.25">
      <c r="A374" s="5">
        <v>355</v>
      </c>
      <c r="B374" s="6" t="s">
        <v>391</v>
      </c>
      <c r="C374" s="7">
        <v>0</v>
      </c>
      <c r="D374" s="8" t="s">
        <v>31</v>
      </c>
      <c r="E374" s="7" t="s">
        <v>24</v>
      </c>
      <c r="F374" s="9">
        <v>44200</v>
      </c>
      <c r="G374" s="23"/>
      <c r="H374" s="10">
        <f t="shared" si="10"/>
        <v>0</v>
      </c>
      <c r="I374" s="24"/>
      <c r="K374" s="3" t="str">
        <f t="shared" si="11"/>
        <v/>
      </c>
    </row>
    <row r="375" spans="1:11" ht="30" x14ac:dyDescent="0.25">
      <c r="A375" s="11">
        <v>356</v>
      </c>
      <c r="B375" s="12" t="s">
        <v>392</v>
      </c>
      <c r="C375" s="13">
        <v>0</v>
      </c>
      <c r="D375" s="14" t="s">
        <v>31</v>
      </c>
      <c r="E375" s="13" t="s">
        <v>24</v>
      </c>
      <c r="F375" s="15">
        <v>8000</v>
      </c>
      <c r="G375" s="23"/>
      <c r="H375" s="16">
        <f t="shared" si="10"/>
        <v>0</v>
      </c>
      <c r="I375" s="24"/>
      <c r="K375" s="3" t="str">
        <f t="shared" si="11"/>
        <v/>
      </c>
    </row>
    <row r="376" spans="1:11" x14ac:dyDescent="0.25">
      <c r="A376" s="5">
        <v>357</v>
      </c>
      <c r="B376" s="6" t="s">
        <v>393</v>
      </c>
      <c r="C376" s="7">
        <v>0</v>
      </c>
      <c r="D376" s="8" t="s">
        <v>31</v>
      </c>
      <c r="E376" s="7" t="s">
        <v>24</v>
      </c>
      <c r="F376" s="9">
        <v>40000</v>
      </c>
      <c r="G376" s="23"/>
      <c r="H376" s="10">
        <f t="shared" si="10"/>
        <v>0</v>
      </c>
      <c r="I376" s="24"/>
      <c r="K376" s="3" t="str">
        <f t="shared" si="11"/>
        <v/>
      </c>
    </row>
    <row r="377" spans="1:11" x14ac:dyDescent="0.25">
      <c r="A377" s="11">
        <v>358</v>
      </c>
      <c r="B377" s="12" t="s">
        <v>394</v>
      </c>
      <c r="C377" s="13">
        <v>0</v>
      </c>
      <c r="D377" s="14" t="s">
        <v>31</v>
      </c>
      <c r="E377" s="13" t="s">
        <v>24</v>
      </c>
      <c r="F377" s="15">
        <v>55000</v>
      </c>
      <c r="G377" s="23"/>
      <c r="H377" s="16">
        <f t="shared" si="10"/>
        <v>0</v>
      </c>
      <c r="I377" s="24"/>
      <c r="K377" s="3" t="str">
        <f t="shared" si="11"/>
        <v/>
      </c>
    </row>
    <row r="378" spans="1:11" x14ac:dyDescent="0.25">
      <c r="A378" s="5">
        <v>359</v>
      </c>
      <c r="B378" s="6" t="s">
        <v>395</v>
      </c>
      <c r="C378" s="7">
        <v>0</v>
      </c>
      <c r="D378" s="8" t="s">
        <v>31</v>
      </c>
      <c r="E378" s="7" t="s">
        <v>24</v>
      </c>
      <c r="F378" s="9">
        <v>14000</v>
      </c>
      <c r="G378" s="23"/>
      <c r="H378" s="10">
        <f t="shared" si="10"/>
        <v>0</v>
      </c>
      <c r="I378" s="24"/>
      <c r="K378" s="3" t="str">
        <f t="shared" si="11"/>
        <v/>
      </c>
    </row>
    <row r="379" spans="1:11" x14ac:dyDescent="0.25">
      <c r="A379" s="11">
        <v>360</v>
      </c>
      <c r="B379" s="12" t="s">
        <v>396</v>
      </c>
      <c r="C379" s="13">
        <v>0</v>
      </c>
      <c r="D379" s="14" t="s">
        <v>23</v>
      </c>
      <c r="E379" s="13" t="s">
        <v>24</v>
      </c>
      <c r="F379" s="15">
        <v>12850</v>
      </c>
      <c r="G379" s="23"/>
      <c r="H379" s="16">
        <f t="shared" si="10"/>
        <v>0</v>
      </c>
      <c r="I379" s="24"/>
      <c r="K379" s="3" t="str">
        <f t="shared" si="11"/>
        <v/>
      </c>
    </row>
    <row r="380" spans="1:11" x14ac:dyDescent="0.25">
      <c r="A380" s="5">
        <v>361</v>
      </c>
      <c r="B380" s="6" t="s">
        <v>397</v>
      </c>
      <c r="C380" s="7">
        <v>0</v>
      </c>
      <c r="D380" s="8" t="s">
        <v>354</v>
      </c>
      <c r="E380" s="7" t="s">
        <v>24</v>
      </c>
      <c r="F380" s="9">
        <v>72</v>
      </c>
      <c r="G380" s="23"/>
      <c r="H380" s="10">
        <f t="shared" si="10"/>
        <v>0</v>
      </c>
      <c r="I380" s="24"/>
      <c r="K380" s="3" t="str">
        <f t="shared" si="11"/>
        <v/>
      </c>
    </row>
    <row r="381" spans="1:11" x14ac:dyDescent="0.25">
      <c r="A381" s="11">
        <v>362</v>
      </c>
      <c r="B381" s="12" t="s">
        <v>398</v>
      </c>
      <c r="C381" s="13">
        <v>0</v>
      </c>
      <c r="D381" s="14" t="s">
        <v>354</v>
      </c>
      <c r="E381" s="13" t="s">
        <v>24</v>
      </c>
      <c r="F381" s="15">
        <v>48</v>
      </c>
      <c r="G381" s="23"/>
      <c r="H381" s="16">
        <f t="shared" si="10"/>
        <v>0</v>
      </c>
      <c r="I381" s="24"/>
      <c r="K381" s="3" t="str">
        <f t="shared" si="11"/>
        <v/>
      </c>
    </row>
    <row r="382" spans="1:11" x14ac:dyDescent="0.25">
      <c r="A382" s="5">
        <v>363</v>
      </c>
      <c r="B382" s="6" t="s">
        <v>399</v>
      </c>
      <c r="C382" s="7">
        <v>0</v>
      </c>
      <c r="D382" s="8" t="s">
        <v>26</v>
      </c>
      <c r="E382" s="7" t="s">
        <v>24</v>
      </c>
      <c r="F382" s="9">
        <v>40</v>
      </c>
      <c r="G382" s="23"/>
      <c r="H382" s="10">
        <f t="shared" si="10"/>
        <v>0</v>
      </c>
      <c r="I382" s="24"/>
      <c r="K382" s="3" t="str">
        <f t="shared" si="11"/>
        <v/>
      </c>
    </row>
    <row r="383" spans="1:11" x14ac:dyDescent="0.25">
      <c r="A383" s="11">
        <v>364</v>
      </c>
      <c r="B383" s="12" t="s">
        <v>400</v>
      </c>
      <c r="C383" s="13">
        <v>0</v>
      </c>
      <c r="D383" s="14" t="s">
        <v>31</v>
      </c>
      <c r="E383" s="13" t="s">
        <v>24</v>
      </c>
      <c r="F383" s="15">
        <v>4200</v>
      </c>
      <c r="G383" s="23"/>
      <c r="H383" s="16">
        <f t="shared" si="10"/>
        <v>0</v>
      </c>
      <c r="I383" s="24"/>
      <c r="K383" s="3" t="str">
        <f t="shared" si="11"/>
        <v/>
      </c>
    </row>
    <row r="384" spans="1:11" x14ac:dyDescent="0.25">
      <c r="A384" s="5">
        <v>365</v>
      </c>
      <c r="B384" s="6" t="s">
        <v>401</v>
      </c>
      <c r="C384" s="7">
        <v>0</v>
      </c>
      <c r="D384" s="8" t="s">
        <v>31</v>
      </c>
      <c r="E384" s="7" t="s">
        <v>24</v>
      </c>
      <c r="F384" s="9">
        <v>47860</v>
      </c>
      <c r="G384" s="23"/>
      <c r="H384" s="10">
        <f t="shared" si="10"/>
        <v>0</v>
      </c>
      <c r="I384" s="24"/>
      <c r="K384" s="3" t="str">
        <f t="shared" si="11"/>
        <v/>
      </c>
    </row>
    <row r="385" spans="1:11" x14ac:dyDescent="0.25">
      <c r="A385" s="11">
        <v>366</v>
      </c>
      <c r="B385" s="12" t="s">
        <v>402</v>
      </c>
      <c r="C385" s="13">
        <v>0</v>
      </c>
      <c r="D385" s="14" t="s">
        <v>31</v>
      </c>
      <c r="E385" s="13" t="s">
        <v>24</v>
      </c>
      <c r="F385" s="15">
        <v>30400</v>
      </c>
      <c r="G385" s="23"/>
      <c r="H385" s="16">
        <f t="shared" si="10"/>
        <v>0</v>
      </c>
      <c r="I385" s="24"/>
      <c r="K385" s="3" t="str">
        <f t="shared" si="11"/>
        <v/>
      </c>
    </row>
    <row r="386" spans="1:11" ht="30" x14ac:dyDescent="0.25">
      <c r="A386" s="5">
        <v>367</v>
      </c>
      <c r="B386" s="6" t="s">
        <v>403</v>
      </c>
      <c r="C386" s="7">
        <v>0</v>
      </c>
      <c r="D386" s="8" t="s">
        <v>31</v>
      </c>
      <c r="E386" s="7" t="s">
        <v>24</v>
      </c>
      <c r="F386" s="9">
        <v>10000</v>
      </c>
      <c r="G386" s="23"/>
      <c r="H386" s="10">
        <f t="shared" si="10"/>
        <v>0</v>
      </c>
      <c r="I386" s="24"/>
      <c r="K386" s="3" t="str">
        <f t="shared" si="11"/>
        <v/>
      </c>
    </row>
    <row r="387" spans="1:11" x14ac:dyDescent="0.25">
      <c r="A387" s="11">
        <v>368</v>
      </c>
      <c r="B387" s="12" t="s">
        <v>404</v>
      </c>
      <c r="C387" s="13">
        <v>0</v>
      </c>
      <c r="D387" s="14" t="s">
        <v>31</v>
      </c>
      <c r="E387" s="13" t="s">
        <v>24</v>
      </c>
      <c r="F387" s="15">
        <v>17600</v>
      </c>
      <c r="G387" s="23"/>
      <c r="H387" s="16">
        <f t="shared" si="10"/>
        <v>0</v>
      </c>
      <c r="I387" s="24"/>
      <c r="K387" s="3" t="str">
        <f t="shared" si="11"/>
        <v/>
      </c>
    </row>
    <row r="388" spans="1:11" x14ac:dyDescent="0.25">
      <c r="A388" s="5">
        <v>369</v>
      </c>
      <c r="B388" s="6" t="s">
        <v>405</v>
      </c>
      <c r="C388" s="7">
        <v>0</v>
      </c>
      <c r="D388" s="8" t="s">
        <v>31</v>
      </c>
      <c r="E388" s="7" t="s">
        <v>24</v>
      </c>
      <c r="F388" s="9">
        <v>12200</v>
      </c>
      <c r="G388" s="23"/>
      <c r="H388" s="10">
        <f t="shared" si="10"/>
        <v>0</v>
      </c>
      <c r="I388" s="24"/>
      <c r="K388" s="3" t="str">
        <f t="shared" si="11"/>
        <v/>
      </c>
    </row>
    <row r="389" spans="1:11" x14ac:dyDescent="0.25">
      <c r="A389" s="11">
        <v>370</v>
      </c>
      <c r="B389" s="12" t="s">
        <v>406</v>
      </c>
      <c r="C389" s="13">
        <v>0</v>
      </c>
      <c r="D389" s="14" t="s">
        <v>31</v>
      </c>
      <c r="E389" s="13" t="s">
        <v>24</v>
      </c>
      <c r="F389" s="15">
        <v>5540</v>
      </c>
      <c r="G389" s="23"/>
      <c r="H389" s="16">
        <f t="shared" si="10"/>
        <v>0</v>
      </c>
      <c r="I389" s="24"/>
      <c r="K389" s="3" t="str">
        <f t="shared" si="11"/>
        <v/>
      </c>
    </row>
    <row r="390" spans="1:11" x14ac:dyDescent="0.25">
      <c r="A390" s="5">
        <v>371</v>
      </c>
      <c r="B390" s="6" t="s">
        <v>407</v>
      </c>
      <c r="C390" s="7">
        <v>0</v>
      </c>
      <c r="D390" s="8" t="s">
        <v>31</v>
      </c>
      <c r="E390" s="7" t="s">
        <v>24</v>
      </c>
      <c r="F390" s="9">
        <v>3000</v>
      </c>
      <c r="G390" s="23"/>
      <c r="H390" s="10">
        <f t="shared" si="10"/>
        <v>0</v>
      </c>
      <c r="I390" s="24"/>
      <c r="K390" s="3" t="str">
        <f t="shared" si="11"/>
        <v/>
      </c>
    </row>
    <row r="391" spans="1:11" x14ac:dyDescent="0.25">
      <c r="A391" s="11">
        <v>372</v>
      </c>
      <c r="B391" s="12" t="s">
        <v>408</v>
      </c>
      <c r="C391" s="13">
        <v>0</v>
      </c>
      <c r="D391" s="14" t="s">
        <v>31</v>
      </c>
      <c r="E391" s="13" t="s">
        <v>24</v>
      </c>
      <c r="F391" s="15">
        <v>7000</v>
      </c>
      <c r="G391" s="23"/>
      <c r="H391" s="16">
        <f t="shared" si="10"/>
        <v>0</v>
      </c>
      <c r="I391" s="24"/>
      <c r="K391" s="3" t="str">
        <f t="shared" si="11"/>
        <v/>
      </c>
    </row>
    <row r="392" spans="1:11" x14ac:dyDescent="0.25">
      <c r="A392" s="5">
        <v>373</v>
      </c>
      <c r="B392" s="6" t="s">
        <v>409</v>
      </c>
      <c r="C392" s="7">
        <v>0</v>
      </c>
      <c r="D392" s="8" t="s">
        <v>31</v>
      </c>
      <c r="E392" s="7" t="s">
        <v>24</v>
      </c>
      <c r="F392" s="9">
        <v>85060</v>
      </c>
      <c r="G392" s="23"/>
      <c r="H392" s="10">
        <f t="shared" si="10"/>
        <v>0</v>
      </c>
      <c r="I392" s="24"/>
      <c r="K392" s="3" t="str">
        <f t="shared" si="11"/>
        <v/>
      </c>
    </row>
    <row r="393" spans="1:11" x14ac:dyDescent="0.25">
      <c r="A393" s="11">
        <v>374</v>
      </c>
      <c r="B393" s="12" t="s">
        <v>410</v>
      </c>
      <c r="C393" s="13">
        <v>0</v>
      </c>
      <c r="D393" s="14" t="s">
        <v>31</v>
      </c>
      <c r="E393" s="13" t="s">
        <v>24</v>
      </c>
      <c r="F393" s="15">
        <v>7000</v>
      </c>
      <c r="G393" s="23"/>
      <c r="H393" s="16">
        <f t="shared" si="10"/>
        <v>0</v>
      </c>
      <c r="I393" s="24"/>
      <c r="K393" s="3" t="str">
        <f t="shared" si="11"/>
        <v/>
      </c>
    </row>
    <row r="394" spans="1:11" x14ac:dyDescent="0.25">
      <c r="A394" s="5">
        <v>375</v>
      </c>
      <c r="B394" s="6" t="s">
        <v>411</v>
      </c>
      <c r="C394" s="7">
        <v>0</v>
      </c>
      <c r="D394" s="8" t="s">
        <v>31</v>
      </c>
      <c r="E394" s="7" t="s">
        <v>24</v>
      </c>
      <c r="F394" s="9">
        <v>10540</v>
      </c>
      <c r="G394" s="23"/>
      <c r="H394" s="10">
        <f t="shared" si="10"/>
        <v>0</v>
      </c>
      <c r="I394" s="24"/>
      <c r="K394" s="3" t="str">
        <f t="shared" si="11"/>
        <v/>
      </c>
    </row>
    <row r="395" spans="1:11" x14ac:dyDescent="0.25">
      <c r="A395" s="11">
        <v>376</v>
      </c>
      <c r="B395" s="12" t="s">
        <v>412</v>
      </c>
      <c r="C395" s="13">
        <v>0</v>
      </c>
      <c r="D395" s="14" t="s">
        <v>31</v>
      </c>
      <c r="E395" s="13" t="s">
        <v>24</v>
      </c>
      <c r="F395" s="15">
        <v>1700</v>
      </c>
      <c r="G395" s="23"/>
      <c r="H395" s="16">
        <f t="shared" si="10"/>
        <v>0</v>
      </c>
      <c r="I395" s="24"/>
      <c r="K395" s="3" t="str">
        <f t="shared" si="11"/>
        <v/>
      </c>
    </row>
    <row r="396" spans="1:11" x14ac:dyDescent="0.25">
      <c r="A396" s="5">
        <v>377</v>
      </c>
      <c r="B396" s="6" t="s">
        <v>413</v>
      </c>
      <c r="C396" s="7">
        <v>0</v>
      </c>
      <c r="D396" s="8" t="s">
        <v>414</v>
      </c>
      <c r="E396" s="7" t="s">
        <v>24</v>
      </c>
      <c r="F396" s="9">
        <v>500</v>
      </c>
      <c r="G396" s="23"/>
      <c r="H396" s="10">
        <f t="shared" si="10"/>
        <v>0</v>
      </c>
      <c r="I396" s="24"/>
      <c r="K396" s="3" t="str">
        <f t="shared" si="11"/>
        <v/>
      </c>
    </row>
    <row r="397" spans="1:11" x14ac:dyDescent="0.25">
      <c r="A397" s="11">
        <v>378</v>
      </c>
      <c r="B397" s="12" t="s">
        <v>415</v>
      </c>
      <c r="C397" s="13">
        <v>0</v>
      </c>
      <c r="D397" s="14" t="s">
        <v>414</v>
      </c>
      <c r="E397" s="13" t="s">
        <v>24</v>
      </c>
      <c r="F397" s="15">
        <v>500</v>
      </c>
      <c r="G397" s="23"/>
      <c r="H397" s="16">
        <f t="shared" si="10"/>
        <v>0</v>
      </c>
      <c r="I397" s="24"/>
      <c r="K397" s="3" t="str">
        <f t="shared" si="11"/>
        <v/>
      </c>
    </row>
    <row r="398" spans="1:11" ht="30" x14ac:dyDescent="0.25">
      <c r="A398" s="5">
        <v>379</v>
      </c>
      <c r="B398" s="6" t="s">
        <v>416</v>
      </c>
      <c r="C398" s="7">
        <v>0</v>
      </c>
      <c r="D398" s="8" t="s">
        <v>31</v>
      </c>
      <c r="E398" s="7" t="s">
        <v>24</v>
      </c>
      <c r="F398" s="9">
        <v>7000</v>
      </c>
      <c r="G398" s="23"/>
      <c r="H398" s="10">
        <f t="shared" si="10"/>
        <v>0</v>
      </c>
      <c r="I398" s="24"/>
      <c r="K398" s="3" t="str">
        <f t="shared" si="11"/>
        <v/>
      </c>
    </row>
    <row r="399" spans="1:11" ht="30" x14ac:dyDescent="0.25">
      <c r="A399" s="11">
        <v>380</v>
      </c>
      <c r="B399" s="12" t="s">
        <v>417</v>
      </c>
      <c r="C399" s="13">
        <v>0</v>
      </c>
      <c r="D399" s="14" t="s">
        <v>31</v>
      </c>
      <c r="E399" s="13" t="s">
        <v>24</v>
      </c>
      <c r="F399" s="15">
        <v>12000</v>
      </c>
      <c r="G399" s="23"/>
      <c r="H399" s="16">
        <f t="shared" si="10"/>
        <v>0</v>
      </c>
      <c r="I399" s="24"/>
      <c r="K399" s="3" t="str">
        <f t="shared" si="11"/>
        <v/>
      </c>
    </row>
    <row r="400" spans="1:11" ht="30" x14ac:dyDescent="0.25">
      <c r="A400" s="5">
        <v>381</v>
      </c>
      <c r="B400" s="6" t="s">
        <v>418</v>
      </c>
      <c r="C400" s="7">
        <v>0</v>
      </c>
      <c r="D400" s="8" t="s">
        <v>31</v>
      </c>
      <c r="E400" s="7" t="s">
        <v>24</v>
      </c>
      <c r="F400" s="9">
        <v>2000</v>
      </c>
      <c r="G400" s="23"/>
      <c r="H400" s="10">
        <f t="shared" si="10"/>
        <v>0</v>
      </c>
      <c r="I400" s="24"/>
      <c r="K400" s="3" t="str">
        <f t="shared" si="11"/>
        <v/>
      </c>
    </row>
    <row r="401" spans="1:11" ht="30" x14ac:dyDescent="0.25">
      <c r="A401" s="11">
        <v>382</v>
      </c>
      <c r="B401" s="12" t="s">
        <v>419</v>
      </c>
      <c r="C401" s="13">
        <v>0</v>
      </c>
      <c r="D401" s="14" t="s">
        <v>31</v>
      </c>
      <c r="E401" s="13" t="s">
        <v>24</v>
      </c>
      <c r="F401" s="15">
        <v>2000</v>
      </c>
      <c r="G401" s="23"/>
      <c r="H401" s="16">
        <f t="shared" si="10"/>
        <v>0</v>
      </c>
      <c r="I401" s="24"/>
      <c r="K401" s="3" t="str">
        <f t="shared" si="11"/>
        <v/>
      </c>
    </row>
    <row r="402" spans="1:11" x14ac:dyDescent="0.25">
      <c r="A402" s="5">
        <v>383</v>
      </c>
      <c r="B402" s="6" t="s">
        <v>420</v>
      </c>
      <c r="C402" s="7">
        <v>0</v>
      </c>
      <c r="D402" s="8" t="s">
        <v>31</v>
      </c>
      <c r="E402" s="7" t="s">
        <v>24</v>
      </c>
      <c r="F402" s="9">
        <v>3000</v>
      </c>
      <c r="G402" s="23"/>
      <c r="H402" s="10">
        <f t="shared" si="10"/>
        <v>0</v>
      </c>
      <c r="I402" s="24"/>
      <c r="K402" s="3" t="str">
        <f t="shared" si="11"/>
        <v/>
      </c>
    </row>
    <row r="403" spans="1:11" x14ac:dyDescent="0.25">
      <c r="A403" s="11">
        <v>384</v>
      </c>
      <c r="B403" s="12" t="s">
        <v>421</v>
      </c>
      <c r="C403" s="13">
        <v>0</v>
      </c>
      <c r="D403" s="14" t="s">
        <v>31</v>
      </c>
      <c r="E403" s="13" t="s">
        <v>24</v>
      </c>
      <c r="F403" s="15">
        <v>6000</v>
      </c>
      <c r="G403" s="23"/>
      <c r="H403" s="16">
        <f t="shared" si="10"/>
        <v>0</v>
      </c>
      <c r="I403" s="24"/>
      <c r="K403" s="3" t="str">
        <f t="shared" si="11"/>
        <v/>
      </c>
    </row>
    <row r="404" spans="1:11" ht="30" x14ac:dyDescent="0.25">
      <c r="A404" s="5">
        <v>385</v>
      </c>
      <c r="B404" s="6" t="s">
        <v>422</v>
      </c>
      <c r="C404" s="7">
        <v>0</v>
      </c>
      <c r="D404" s="8" t="s">
        <v>31</v>
      </c>
      <c r="E404" s="7" t="s">
        <v>24</v>
      </c>
      <c r="F404" s="9">
        <v>10000</v>
      </c>
      <c r="G404" s="23"/>
      <c r="H404" s="10">
        <f t="shared" ref="H404:H467" si="12">ROUND((ROUND(F404,4)*ROUND(G404,4)),2)</f>
        <v>0</v>
      </c>
      <c r="I404" s="24"/>
      <c r="K404" s="3" t="str">
        <f t="shared" ref="K404:K467" si="13">IF(AND(G404&gt;0,TRIM(I404)=""),A404,"")</f>
        <v/>
      </c>
    </row>
    <row r="405" spans="1:11" x14ac:dyDescent="0.25">
      <c r="A405" s="11">
        <v>386</v>
      </c>
      <c r="B405" s="12" t="s">
        <v>423</v>
      </c>
      <c r="C405" s="13">
        <v>0</v>
      </c>
      <c r="D405" s="14" t="s">
        <v>31</v>
      </c>
      <c r="E405" s="13" t="s">
        <v>24</v>
      </c>
      <c r="F405" s="15">
        <v>51000</v>
      </c>
      <c r="G405" s="23"/>
      <c r="H405" s="16">
        <f t="shared" si="12"/>
        <v>0</v>
      </c>
      <c r="I405" s="24"/>
      <c r="K405" s="3" t="str">
        <f t="shared" si="13"/>
        <v/>
      </c>
    </row>
    <row r="406" spans="1:11" x14ac:dyDescent="0.25">
      <c r="A406" s="5">
        <v>387</v>
      </c>
      <c r="B406" s="6" t="s">
        <v>424</v>
      </c>
      <c r="C406" s="7">
        <v>0</v>
      </c>
      <c r="D406" s="8" t="s">
        <v>23</v>
      </c>
      <c r="E406" s="7" t="s">
        <v>24</v>
      </c>
      <c r="F406" s="9">
        <v>1700</v>
      </c>
      <c r="G406" s="23"/>
      <c r="H406" s="10">
        <f t="shared" si="12"/>
        <v>0</v>
      </c>
      <c r="I406" s="24"/>
      <c r="K406" s="3" t="str">
        <f t="shared" si="13"/>
        <v/>
      </c>
    </row>
    <row r="407" spans="1:11" x14ac:dyDescent="0.25">
      <c r="A407" s="11">
        <v>388</v>
      </c>
      <c r="B407" s="12" t="s">
        <v>425</v>
      </c>
      <c r="C407" s="13">
        <v>0</v>
      </c>
      <c r="D407" s="14" t="s">
        <v>31</v>
      </c>
      <c r="E407" s="13" t="s">
        <v>24</v>
      </c>
      <c r="F407" s="15">
        <v>108400</v>
      </c>
      <c r="G407" s="23"/>
      <c r="H407" s="16">
        <f t="shared" si="12"/>
        <v>0</v>
      </c>
      <c r="I407" s="24"/>
      <c r="K407" s="3" t="str">
        <f t="shared" si="13"/>
        <v/>
      </c>
    </row>
    <row r="408" spans="1:11" x14ac:dyDescent="0.25">
      <c r="A408" s="5">
        <v>389</v>
      </c>
      <c r="B408" s="6" t="s">
        <v>426</v>
      </c>
      <c r="C408" s="7">
        <v>0</v>
      </c>
      <c r="D408" s="8" t="s">
        <v>23</v>
      </c>
      <c r="E408" s="7" t="s">
        <v>24</v>
      </c>
      <c r="F408" s="9">
        <v>3150</v>
      </c>
      <c r="G408" s="23"/>
      <c r="H408" s="10">
        <f t="shared" si="12"/>
        <v>0</v>
      </c>
      <c r="I408" s="24"/>
      <c r="K408" s="3" t="str">
        <f t="shared" si="13"/>
        <v/>
      </c>
    </row>
    <row r="409" spans="1:11" x14ac:dyDescent="0.25">
      <c r="A409" s="11">
        <v>390</v>
      </c>
      <c r="B409" s="12" t="s">
        <v>427</v>
      </c>
      <c r="C409" s="13">
        <v>0</v>
      </c>
      <c r="D409" s="14" t="s">
        <v>26</v>
      </c>
      <c r="E409" s="13" t="s">
        <v>24</v>
      </c>
      <c r="F409" s="15">
        <v>168</v>
      </c>
      <c r="G409" s="23"/>
      <c r="H409" s="16">
        <f t="shared" si="12"/>
        <v>0</v>
      </c>
      <c r="I409" s="24"/>
      <c r="K409" s="3" t="str">
        <f t="shared" si="13"/>
        <v/>
      </c>
    </row>
    <row r="410" spans="1:11" x14ac:dyDescent="0.25">
      <c r="A410" s="5">
        <v>391</v>
      </c>
      <c r="B410" s="6" t="s">
        <v>428</v>
      </c>
      <c r="C410" s="7">
        <v>0</v>
      </c>
      <c r="D410" s="8" t="s">
        <v>23</v>
      </c>
      <c r="E410" s="7" t="s">
        <v>24</v>
      </c>
      <c r="F410" s="9">
        <v>300</v>
      </c>
      <c r="G410" s="23"/>
      <c r="H410" s="10">
        <f t="shared" si="12"/>
        <v>0</v>
      </c>
      <c r="I410" s="24"/>
      <c r="K410" s="3" t="str">
        <f t="shared" si="13"/>
        <v/>
      </c>
    </row>
    <row r="411" spans="1:11" ht="45" x14ac:dyDescent="0.25">
      <c r="A411" s="11">
        <v>392</v>
      </c>
      <c r="B411" s="12" t="s">
        <v>429</v>
      </c>
      <c r="C411" s="13">
        <v>0</v>
      </c>
      <c r="D411" s="14" t="s">
        <v>42</v>
      </c>
      <c r="E411" s="13" t="s">
        <v>24</v>
      </c>
      <c r="F411" s="15">
        <v>424</v>
      </c>
      <c r="G411" s="23"/>
      <c r="H411" s="16">
        <f t="shared" si="12"/>
        <v>0</v>
      </c>
      <c r="I411" s="24"/>
      <c r="K411" s="3" t="str">
        <f t="shared" si="13"/>
        <v/>
      </c>
    </row>
    <row r="412" spans="1:11" x14ac:dyDescent="0.25">
      <c r="A412" s="5">
        <v>393</v>
      </c>
      <c r="B412" s="6" t="s">
        <v>430</v>
      </c>
      <c r="C412" s="7">
        <v>0</v>
      </c>
      <c r="D412" s="8" t="s">
        <v>23</v>
      </c>
      <c r="E412" s="7" t="s">
        <v>24</v>
      </c>
      <c r="F412" s="9">
        <v>290</v>
      </c>
      <c r="G412" s="23"/>
      <c r="H412" s="10">
        <f t="shared" si="12"/>
        <v>0</v>
      </c>
      <c r="I412" s="24"/>
      <c r="K412" s="3" t="str">
        <f t="shared" si="13"/>
        <v/>
      </c>
    </row>
    <row r="413" spans="1:11" x14ac:dyDescent="0.25">
      <c r="A413" s="11">
        <v>394</v>
      </c>
      <c r="B413" s="12" t="s">
        <v>431</v>
      </c>
      <c r="C413" s="13">
        <v>0</v>
      </c>
      <c r="D413" s="14" t="s">
        <v>23</v>
      </c>
      <c r="E413" s="13" t="s">
        <v>24</v>
      </c>
      <c r="F413" s="15">
        <v>1050</v>
      </c>
      <c r="G413" s="23"/>
      <c r="H413" s="16">
        <f t="shared" si="12"/>
        <v>0</v>
      </c>
      <c r="I413" s="24"/>
      <c r="K413" s="3" t="str">
        <f t="shared" si="13"/>
        <v/>
      </c>
    </row>
    <row r="414" spans="1:11" x14ac:dyDescent="0.25">
      <c r="A414" s="5">
        <v>395</v>
      </c>
      <c r="B414" s="6" t="s">
        <v>432</v>
      </c>
      <c r="C414" s="7">
        <v>0</v>
      </c>
      <c r="D414" s="8" t="s">
        <v>26</v>
      </c>
      <c r="E414" s="7" t="s">
        <v>24</v>
      </c>
      <c r="F414" s="9">
        <v>300</v>
      </c>
      <c r="G414" s="23"/>
      <c r="H414" s="10">
        <f t="shared" si="12"/>
        <v>0</v>
      </c>
      <c r="I414" s="24"/>
      <c r="K414" s="3" t="str">
        <f t="shared" si="13"/>
        <v/>
      </c>
    </row>
    <row r="415" spans="1:11" x14ac:dyDescent="0.25">
      <c r="A415" s="11">
        <v>396</v>
      </c>
      <c r="B415" s="12" t="s">
        <v>433</v>
      </c>
      <c r="C415" s="13">
        <v>0</v>
      </c>
      <c r="D415" s="14" t="s">
        <v>26</v>
      </c>
      <c r="E415" s="13" t="s">
        <v>24</v>
      </c>
      <c r="F415" s="15">
        <v>6</v>
      </c>
      <c r="G415" s="23"/>
      <c r="H415" s="16">
        <f t="shared" si="12"/>
        <v>0</v>
      </c>
      <c r="I415" s="24"/>
      <c r="K415" s="3" t="str">
        <f t="shared" si="13"/>
        <v/>
      </c>
    </row>
    <row r="416" spans="1:11" x14ac:dyDescent="0.25">
      <c r="A416" s="5">
        <v>397</v>
      </c>
      <c r="B416" s="6" t="s">
        <v>434</v>
      </c>
      <c r="C416" s="7">
        <v>0</v>
      </c>
      <c r="D416" s="8" t="s">
        <v>31</v>
      </c>
      <c r="E416" s="7" t="s">
        <v>24</v>
      </c>
      <c r="F416" s="9">
        <v>14200</v>
      </c>
      <c r="G416" s="23"/>
      <c r="H416" s="10">
        <f t="shared" si="12"/>
        <v>0</v>
      </c>
      <c r="I416" s="24"/>
      <c r="K416" s="3" t="str">
        <f t="shared" si="13"/>
        <v/>
      </c>
    </row>
    <row r="417" spans="1:11" x14ac:dyDescent="0.25">
      <c r="A417" s="11">
        <v>398</v>
      </c>
      <c r="B417" s="12" t="s">
        <v>435</v>
      </c>
      <c r="C417" s="13">
        <v>0</v>
      </c>
      <c r="D417" s="14" t="s">
        <v>31</v>
      </c>
      <c r="E417" s="13" t="s">
        <v>24</v>
      </c>
      <c r="F417" s="15">
        <v>900</v>
      </c>
      <c r="G417" s="23"/>
      <c r="H417" s="16">
        <f t="shared" si="12"/>
        <v>0</v>
      </c>
      <c r="I417" s="24"/>
      <c r="K417" s="3" t="str">
        <f t="shared" si="13"/>
        <v/>
      </c>
    </row>
    <row r="418" spans="1:11" x14ac:dyDescent="0.25">
      <c r="A418" s="5">
        <v>399</v>
      </c>
      <c r="B418" s="6" t="s">
        <v>436</v>
      </c>
      <c r="C418" s="7">
        <v>0</v>
      </c>
      <c r="D418" s="8" t="s">
        <v>26</v>
      </c>
      <c r="E418" s="7" t="s">
        <v>24</v>
      </c>
      <c r="F418" s="9">
        <v>1000</v>
      </c>
      <c r="G418" s="23"/>
      <c r="H418" s="10">
        <f t="shared" si="12"/>
        <v>0</v>
      </c>
      <c r="I418" s="24"/>
      <c r="K418" s="3" t="str">
        <f t="shared" si="13"/>
        <v/>
      </c>
    </row>
    <row r="419" spans="1:11" x14ac:dyDescent="0.25">
      <c r="A419" s="11">
        <v>400</v>
      </c>
      <c r="B419" s="12" t="s">
        <v>437</v>
      </c>
      <c r="C419" s="13">
        <v>0</v>
      </c>
      <c r="D419" s="14" t="s">
        <v>23</v>
      </c>
      <c r="E419" s="13" t="s">
        <v>24</v>
      </c>
      <c r="F419" s="15">
        <v>185</v>
      </c>
      <c r="G419" s="23"/>
      <c r="H419" s="16">
        <f t="shared" si="12"/>
        <v>0</v>
      </c>
      <c r="I419" s="24"/>
      <c r="K419" s="3" t="str">
        <f t="shared" si="13"/>
        <v/>
      </c>
    </row>
    <row r="420" spans="1:11" x14ac:dyDescent="0.25">
      <c r="A420" s="5">
        <v>401</v>
      </c>
      <c r="B420" s="6" t="s">
        <v>438</v>
      </c>
      <c r="C420" s="7">
        <v>0</v>
      </c>
      <c r="D420" s="8" t="s">
        <v>31</v>
      </c>
      <c r="E420" s="7" t="s">
        <v>24</v>
      </c>
      <c r="F420" s="9">
        <v>6000</v>
      </c>
      <c r="G420" s="23"/>
      <c r="H420" s="10">
        <f t="shared" si="12"/>
        <v>0</v>
      </c>
      <c r="I420" s="24"/>
      <c r="K420" s="3" t="str">
        <f t="shared" si="13"/>
        <v/>
      </c>
    </row>
    <row r="421" spans="1:11" x14ac:dyDescent="0.25">
      <c r="A421" s="11">
        <v>402</v>
      </c>
      <c r="B421" s="12" t="s">
        <v>439</v>
      </c>
      <c r="C421" s="13">
        <v>0</v>
      </c>
      <c r="D421" s="14" t="s">
        <v>31</v>
      </c>
      <c r="E421" s="13" t="s">
        <v>24</v>
      </c>
      <c r="F421" s="15">
        <v>500</v>
      </c>
      <c r="G421" s="23"/>
      <c r="H421" s="16">
        <f t="shared" si="12"/>
        <v>0</v>
      </c>
      <c r="I421" s="24"/>
      <c r="K421" s="3" t="str">
        <f t="shared" si="13"/>
        <v/>
      </c>
    </row>
    <row r="422" spans="1:11" ht="75" x14ac:dyDescent="0.25">
      <c r="A422" s="5">
        <v>403</v>
      </c>
      <c r="B422" s="6" t="s">
        <v>440</v>
      </c>
      <c r="C422" s="7">
        <v>0</v>
      </c>
      <c r="D422" s="8" t="s">
        <v>26</v>
      </c>
      <c r="E422" s="7" t="s">
        <v>24</v>
      </c>
      <c r="F422" s="9">
        <v>1270</v>
      </c>
      <c r="G422" s="23"/>
      <c r="H422" s="10">
        <f t="shared" si="12"/>
        <v>0</v>
      </c>
      <c r="I422" s="24"/>
      <c r="K422" s="3" t="str">
        <f t="shared" si="13"/>
        <v/>
      </c>
    </row>
    <row r="423" spans="1:11" x14ac:dyDescent="0.25">
      <c r="A423" s="11">
        <v>404</v>
      </c>
      <c r="B423" s="12" t="s">
        <v>441</v>
      </c>
      <c r="C423" s="13">
        <v>0</v>
      </c>
      <c r="D423" s="14" t="s">
        <v>31</v>
      </c>
      <c r="E423" s="13" t="s">
        <v>24</v>
      </c>
      <c r="F423" s="15">
        <v>97000</v>
      </c>
      <c r="G423" s="23"/>
      <c r="H423" s="16">
        <f t="shared" si="12"/>
        <v>0</v>
      </c>
      <c r="I423" s="24"/>
      <c r="K423" s="3" t="str">
        <f t="shared" si="13"/>
        <v/>
      </c>
    </row>
    <row r="424" spans="1:11" x14ac:dyDescent="0.25">
      <c r="A424" s="5">
        <v>405</v>
      </c>
      <c r="B424" s="6" t="s">
        <v>442</v>
      </c>
      <c r="C424" s="7">
        <v>0</v>
      </c>
      <c r="D424" s="8" t="s">
        <v>31</v>
      </c>
      <c r="E424" s="7" t="s">
        <v>24</v>
      </c>
      <c r="F424" s="9">
        <v>800</v>
      </c>
      <c r="G424" s="23"/>
      <c r="H424" s="10">
        <f t="shared" si="12"/>
        <v>0</v>
      </c>
      <c r="I424" s="24"/>
      <c r="K424" s="3" t="str">
        <f t="shared" si="13"/>
        <v/>
      </c>
    </row>
    <row r="425" spans="1:11" x14ac:dyDescent="0.25">
      <c r="A425" s="11">
        <v>406</v>
      </c>
      <c r="B425" s="12" t="s">
        <v>443</v>
      </c>
      <c r="C425" s="13">
        <v>0</v>
      </c>
      <c r="D425" s="14" t="s">
        <v>31</v>
      </c>
      <c r="E425" s="13" t="s">
        <v>24</v>
      </c>
      <c r="F425" s="15">
        <v>1200</v>
      </c>
      <c r="G425" s="23"/>
      <c r="H425" s="16">
        <f t="shared" si="12"/>
        <v>0</v>
      </c>
      <c r="I425" s="24"/>
      <c r="K425" s="3" t="str">
        <f t="shared" si="13"/>
        <v/>
      </c>
    </row>
    <row r="426" spans="1:11" ht="120" x14ac:dyDescent="0.25">
      <c r="A426" s="5">
        <v>407</v>
      </c>
      <c r="B426" s="6" t="s">
        <v>444</v>
      </c>
      <c r="C426" s="7">
        <v>0</v>
      </c>
      <c r="D426" s="8" t="s">
        <v>354</v>
      </c>
      <c r="E426" s="7" t="s">
        <v>24</v>
      </c>
      <c r="F426" s="9">
        <v>1000</v>
      </c>
      <c r="G426" s="23"/>
      <c r="H426" s="10">
        <f t="shared" si="12"/>
        <v>0</v>
      </c>
      <c r="I426" s="24"/>
      <c r="K426" s="3" t="str">
        <f t="shared" si="13"/>
        <v/>
      </c>
    </row>
    <row r="427" spans="1:11" x14ac:dyDescent="0.25">
      <c r="A427" s="11">
        <v>408</v>
      </c>
      <c r="B427" s="12" t="s">
        <v>445</v>
      </c>
      <c r="C427" s="13">
        <v>0</v>
      </c>
      <c r="D427" s="14" t="s">
        <v>354</v>
      </c>
      <c r="E427" s="13" t="s">
        <v>24</v>
      </c>
      <c r="F427" s="15">
        <v>36</v>
      </c>
      <c r="G427" s="23"/>
      <c r="H427" s="16">
        <f t="shared" si="12"/>
        <v>0</v>
      </c>
      <c r="I427" s="24"/>
      <c r="K427" s="3" t="str">
        <f t="shared" si="13"/>
        <v/>
      </c>
    </row>
    <row r="428" spans="1:11" x14ac:dyDescent="0.25">
      <c r="A428" s="5">
        <v>409</v>
      </c>
      <c r="B428" s="6" t="s">
        <v>446</v>
      </c>
      <c r="C428" s="7">
        <v>0</v>
      </c>
      <c r="D428" s="8" t="s">
        <v>31</v>
      </c>
      <c r="E428" s="7" t="s">
        <v>24</v>
      </c>
      <c r="F428" s="9">
        <v>780</v>
      </c>
      <c r="G428" s="23"/>
      <c r="H428" s="10">
        <f t="shared" si="12"/>
        <v>0</v>
      </c>
      <c r="I428" s="24"/>
      <c r="K428" s="3" t="str">
        <f t="shared" si="13"/>
        <v/>
      </c>
    </row>
    <row r="429" spans="1:11" ht="60" x14ac:dyDescent="0.25">
      <c r="A429" s="11">
        <v>410</v>
      </c>
      <c r="B429" s="12" t="s">
        <v>447</v>
      </c>
      <c r="C429" s="13">
        <v>0</v>
      </c>
      <c r="D429" s="14" t="s">
        <v>31</v>
      </c>
      <c r="E429" s="13" t="s">
        <v>24</v>
      </c>
      <c r="F429" s="15">
        <v>10000</v>
      </c>
      <c r="G429" s="23"/>
      <c r="H429" s="16">
        <f t="shared" si="12"/>
        <v>0</v>
      </c>
      <c r="I429" s="24"/>
      <c r="K429" s="3" t="str">
        <f t="shared" si="13"/>
        <v/>
      </c>
    </row>
    <row r="430" spans="1:11" ht="30" x14ac:dyDescent="0.25">
      <c r="A430" s="5">
        <v>411</v>
      </c>
      <c r="B430" s="6" t="s">
        <v>448</v>
      </c>
      <c r="C430" s="7">
        <v>0</v>
      </c>
      <c r="D430" s="8" t="s">
        <v>31</v>
      </c>
      <c r="E430" s="7" t="s">
        <v>24</v>
      </c>
      <c r="F430" s="9">
        <v>18000</v>
      </c>
      <c r="G430" s="23"/>
      <c r="H430" s="10">
        <f t="shared" si="12"/>
        <v>0</v>
      </c>
      <c r="I430" s="24"/>
      <c r="K430" s="3" t="str">
        <f t="shared" si="13"/>
        <v/>
      </c>
    </row>
    <row r="431" spans="1:11" ht="30" x14ac:dyDescent="0.25">
      <c r="A431" s="11">
        <v>412</v>
      </c>
      <c r="B431" s="12" t="s">
        <v>449</v>
      </c>
      <c r="C431" s="13">
        <v>0</v>
      </c>
      <c r="D431" s="14" t="s">
        <v>31</v>
      </c>
      <c r="E431" s="13" t="s">
        <v>24</v>
      </c>
      <c r="F431" s="15">
        <v>26280</v>
      </c>
      <c r="G431" s="23"/>
      <c r="H431" s="16">
        <f t="shared" si="12"/>
        <v>0</v>
      </c>
      <c r="I431" s="24"/>
      <c r="K431" s="3" t="str">
        <f t="shared" si="13"/>
        <v/>
      </c>
    </row>
    <row r="432" spans="1:11" x14ac:dyDescent="0.25">
      <c r="A432" s="5">
        <v>413</v>
      </c>
      <c r="B432" s="6" t="s">
        <v>450</v>
      </c>
      <c r="C432" s="7">
        <v>0</v>
      </c>
      <c r="D432" s="8" t="s">
        <v>31</v>
      </c>
      <c r="E432" s="7" t="s">
        <v>24</v>
      </c>
      <c r="F432" s="9">
        <v>560</v>
      </c>
      <c r="G432" s="23"/>
      <c r="H432" s="10">
        <f t="shared" si="12"/>
        <v>0</v>
      </c>
      <c r="I432" s="24"/>
      <c r="K432" s="3" t="str">
        <f t="shared" si="13"/>
        <v/>
      </c>
    </row>
    <row r="433" spans="1:11" ht="30" x14ac:dyDescent="0.25">
      <c r="A433" s="11">
        <v>414</v>
      </c>
      <c r="B433" s="12" t="s">
        <v>451</v>
      </c>
      <c r="C433" s="13">
        <v>0</v>
      </c>
      <c r="D433" s="14" t="s">
        <v>26</v>
      </c>
      <c r="E433" s="13" t="s">
        <v>24</v>
      </c>
      <c r="F433" s="15">
        <v>3320</v>
      </c>
      <c r="G433" s="23"/>
      <c r="H433" s="16">
        <f t="shared" si="12"/>
        <v>0</v>
      </c>
      <c r="I433" s="24"/>
      <c r="K433" s="3" t="str">
        <f t="shared" si="13"/>
        <v/>
      </c>
    </row>
    <row r="434" spans="1:11" ht="45" x14ac:dyDescent="0.25">
      <c r="A434" s="5">
        <v>415</v>
      </c>
      <c r="B434" s="6" t="s">
        <v>452</v>
      </c>
      <c r="C434" s="7">
        <v>0</v>
      </c>
      <c r="D434" s="8" t="s">
        <v>26</v>
      </c>
      <c r="E434" s="7" t="s">
        <v>24</v>
      </c>
      <c r="F434" s="9">
        <v>380</v>
      </c>
      <c r="G434" s="23"/>
      <c r="H434" s="10">
        <f t="shared" si="12"/>
        <v>0</v>
      </c>
      <c r="I434" s="24"/>
      <c r="K434" s="3" t="str">
        <f t="shared" si="13"/>
        <v/>
      </c>
    </row>
    <row r="435" spans="1:11" ht="30" x14ac:dyDescent="0.25">
      <c r="A435" s="11">
        <v>416</v>
      </c>
      <c r="B435" s="12" t="s">
        <v>453</v>
      </c>
      <c r="C435" s="13">
        <v>0</v>
      </c>
      <c r="D435" s="14" t="s">
        <v>23</v>
      </c>
      <c r="E435" s="13" t="s">
        <v>24</v>
      </c>
      <c r="F435" s="15">
        <v>5024</v>
      </c>
      <c r="G435" s="23"/>
      <c r="H435" s="16">
        <f t="shared" si="12"/>
        <v>0</v>
      </c>
      <c r="I435" s="24"/>
      <c r="K435" s="3" t="str">
        <f t="shared" si="13"/>
        <v/>
      </c>
    </row>
    <row r="436" spans="1:11" ht="30" x14ac:dyDescent="0.25">
      <c r="A436" s="5">
        <v>417</v>
      </c>
      <c r="B436" s="6" t="s">
        <v>454</v>
      </c>
      <c r="C436" s="7">
        <v>0</v>
      </c>
      <c r="D436" s="8" t="s">
        <v>26</v>
      </c>
      <c r="E436" s="7" t="s">
        <v>24</v>
      </c>
      <c r="F436" s="9">
        <v>300</v>
      </c>
      <c r="G436" s="23"/>
      <c r="H436" s="10">
        <f t="shared" si="12"/>
        <v>0</v>
      </c>
      <c r="I436" s="24"/>
      <c r="K436" s="3" t="str">
        <f t="shared" si="13"/>
        <v/>
      </c>
    </row>
    <row r="437" spans="1:11" x14ac:dyDescent="0.25">
      <c r="A437" s="11">
        <v>418</v>
      </c>
      <c r="B437" s="12" t="s">
        <v>455</v>
      </c>
      <c r="C437" s="13">
        <v>0</v>
      </c>
      <c r="D437" s="14" t="s">
        <v>31</v>
      </c>
      <c r="E437" s="13" t="s">
        <v>24</v>
      </c>
      <c r="F437" s="15">
        <v>180</v>
      </c>
      <c r="G437" s="23"/>
      <c r="H437" s="16">
        <f t="shared" si="12"/>
        <v>0</v>
      </c>
      <c r="I437" s="24"/>
      <c r="K437" s="3" t="str">
        <f t="shared" si="13"/>
        <v/>
      </c>
    </row>
    <row r="438" spans="1:11" ht="60" x14ac:dyDescent="0.25">
      <c r="A438" s="5">
        <v>419</v>
      </c>
      <c r="B438" s="6" t="s">
        <v>456</v>
      </c>
      <c r="C438" s="7">
        <v>0</v>
      </c>
      <c r="D438" s="8" t="s">
        <v>92</v>
      </c>
      <c r="E438" s="7" t="s">
        <v>24</v>
      </c>
      <c r="F438" s="9">
        <v>600</v>
      </c>
      <c r="G438" s="23"/>
      <c r="H438" s="10">
        <f t="shared" si="12"/>
        <v>0</v>
      </c>
      <c r="I438" s="24"/>
      <c r="K438" s="3" t="str">
        <f t="shared" si="13"/>
        <v/>
      </c>
    </row>
    <row r="439" spans="1:11" ht="30" x14ac:dyDescent="0.25">
      <c r="A439" s="11">
        <v>420</v>
      </c>
      <c r="B439" s="12" t="s">
        <v>457</v>
      </c>
      <c r="C439" s="13">
        <v>0</v>
      </c>
      <c r="D439" s="14" t="s">
        <v>26</v>
      </c>
      <c r="E439" s="13" t="s">
        <v>24</v>
      </c>
      <c r="F439" s="15">
        <v>25</v>
      </c>
      <c r="G439" s="23"/>
      <c r="H439" s="16">
        <f t="shared" si="12"/>
        <v>0</v>
      </c>
      <c r="I439" s="24"/>
      <c r="K439" s="3" t="str">
        <f t="shared" si="13"/>
        <v/>
      </c>
    </row>
    <row r="440" spans="1:11" x14ac:dyDescent="0.25">
      <c r="A440" s="5">
        <v>421</v>
      </c>
      <c r="B440" s="6" t="s">
        <v>458</v>
      </c>
      <c r="C440" s="7">
        <v>0</v>
      </c>
      <c r="D440" s="8" t="s">
        <v>23</v>
      </c>
      <c r="E440" s="7" t="s">
        <v>24</v>
      </c>
      <c r="F440" s="9">
        <v>5360</v>
      </c>
      <c r="G440" s="23"/>
      <c r="H440" s="10">
        <f t="shared" si="12"/>
        <v>0</v>
      </c>
      <c r="I440" s="24"/>
      <c r="K440" s="3" t="str">
        <f t="shared" si="13"/>
        <v/>
      </c>
    </row>
    <row r="441" spans="1:11" x14ac:dyDescent="0.25">
      <c r="A441" s="11">
        <v>422</v>
      </c>
      <c r="B441" s="12" t="s">
        <v>459</v>
      </c>
      <c r="C441" s="13">
        <v>0</v>
      </c>
      <c r="D441" s="14" t="s">
        <v>31</v>
      </c>
      <c r="E441" s="13" t="s">
        <v>24</v>
      </c>
      <c r="F441" s="15">
        <v>31000</v>
      </c>
      <c r="G441" s="23"/>
      <c r="H441" s="16">
        <f t="shared" si="12"/>
        <v>0</v>
      </c>
      <c r="I441" s="24"/>
      <c r="K441" s="3" t="str">
        <f t="shared" si="13"/>
        <v/>
      </c>
    </row>
    <row r="442" spans="1:11" ht="30" x14ac:dyDescent="0.25">
      <c r="A442" s="5">
        <v>423</v>
      </c>
      <c r="B442" s="6" t="s">
        <v>460</v>
      </c>
      <c r="C442" s="7">
        <v>0</v>
      </c>
      <c r="D442" s="8" t="s">
        <v>31</v>
      </c>
      <c r="E442" s="7" t="s">
        <v>24</v>
      </c>
      <c r="F442" s="9">
        <v>1500</v>
      </c>
      <c r="G442" s="23"/>
      <c r="H442" s="10">
        <f t="shared" si="12"/>
        <v>0</v>
      </c>
      <c r="I442" s="24"/>
      <c r="K442" s="3" t="str">
        <f t="shared" si="13"/>
        <v/>
      </c>
    </row>
    <row r="443" spans="1:11" x14ac:dyDescent="0.25">
      <c r="A443" s="11">
        <v>424</v>
      </c>
      <c r="B443" s="12" t="s">
        <v>461</v>
      </c>
      <c r="C443" s="13">
        <v>0</v>
      </c>
      <c r="D443" s="14" t="s">
        <v>23</v>
      </c>
      <c r="E443" s="13" t="s">
        <v>24</v>
      </c>
      <c r="F443" s="15">
        <v>400</v>
      </c>
      <c r="G443" s="23"/>
      <c r="H443" s="16">
        <f t="shared" si="12"/>
        <v>0</v>
      </c>
      <c r="I443" s="24"/>
      <c r="K443" s="3" t="str">
        <f t="shared" si="13"/>
        <v/>
      </c>
    </row>
    <row r="444" spans="1:11" x14ac:dyDescent="0.25">
      <c r="A444" s="5">
        <v>425</v>
      </c>
      <c r="B444" s="6" t="s">
        <v>462</v>
      </c>
      <c r="C444" s="7">
        <v>0</v>
      </c>
      <c r="D444" s="8" t="s">
        <v>23</v>
      </c>
      <c r="E444" s="7" t="s">
        <v>24</v>
      </c>
      <c r="F444" s="9">
        <v>600</v>
      </c>
      <c r="G444" s="23"/>
      <c r="H444" s="10">
        <f t="shared" si="12"/>
        <v>0</v>
      </c>
      <c r="I444" s="24"/>
      <c r="K444" s="3" t="str">
        <f t="shared" si="13"/>
        <v/>
      </c>
    </row>
    <row r="445" spans="1:11" x14ac:dyDescent="0.25">
      <c r="A445" s="11">
        <v>426</v>
      </c>
      <c r="B445" s="12" t="s">
        <v>463</v>
      </c>
      <c r="C445" s="13">
        <v>0</v>
      </c>
      <c r="D445" s="14" t="s">
        <v>31</v>
      </c>
      <c r="E445" s="13" t="s">
        <v>24</v>
      </c>
      <c r="F445" s="15">
        <v>1000</v>
      </c>
      <c r="G445" s="23"/>
      <c r="H445" s="16">
        <f t="shared" si="12"/>
        <v>0</v>
      </c>
      <c r="I445" s="24"/>
      <c r="K445" s="3" t="str">
        <f t="shared" si="13"/>
        <v/>
      </c>
    </row>
    <row r="446" spans="1:11" x14ac:dyDescent="0.25">
      <c r="A446" s="5">
        <v>427</v>
      </c>
      <c r="B446" s="6" t="s">
        <v>464</v>
      </c>
      <c r="C446" s="7">
        <v>0</v>
      </c>
      <c r="D446" s="8" t="s">
        <v>31</v>
      </c>
      <c r="E446" s="7" t="s">
        <v>24</v>
      </c>
      <c r="F446" s="9">
        <v>2500</v>
      </c>
      <c r="G446" s="23"/>
      <c r="H446" s="10">
        <f t="shared" si="12"/>
        <v>0</v>
      </c>
      <c r="I446" s="24"/>
      <c r="K446" s="3" t="str">
        <f t="shared" si="13"/>
        <v/>
      </c>
    </row>
    <row r="447" spans="1:11" x14ac:dyDescent="0.25">
      <c r="A447" s="11">
        <v>428</v>
      </c>
      <c r="B447" s="12" t="s">
        <v>465</v>
      </c>
      <c r="C447" s="13">
        <v>0</v>
      </c>
      <c r="D447" s="14" t="s">
        <v>31</v>
      </c>
      <c r="E447" s="13" t="s">
        <v>24</v>
      </c>
      <c r="F447" s="15">
        <v>15000</v>
      </c>
      <c r="G447" s="23"/>
      <c r="H447" s="16">
        <f t="shared" si="12"/>
        <v>0</v>
      </c>
      <c r="I447" s="24"/>
      <c r="K447" s="3" t="str">
        <f t="shared" si="13"/>
        <v/>
      </c>
    </row>
    <row r="448" spans="1:11" x14ac:dyDescent="0.25">
      <c r="A448" s="5">
        <v>429</v>
      </c>
      <c r="B448" s="6" t="s">
        <v>466</v>
      </c>
      <c r="C448" s="7">
        <v>0</v>
      </c>
      <c r="D448" s="8" t="s">
        <v>179</v>
      </c>
      <c r="E448" s="7" t="s">
        <v>24</v>
      </c>
      <c r="F448" s="9">
        <v>570</v>
      </c>
      <c r="G448" s="23"/>
      <c r="H448" s="10">
        <f t="shared" si="12"/>
        <v>0</v>
      </c>
      <c r="I448" s="24"/>
      <c r="K448" s="3" t="str">
        <f t="shared" si="13"/>
        <v/>
      </c>
    </row>
    <row r="449" spans="1:11" ht="30" x14ac:dyDescent="0.25">
      <c r="A449" s="11">
        <v>430</v>
      </c>
      <c r="B449" s="12" t="s">
        <v>467</v>
      </c>
      <c r="C449" s="13">
        <v>0</v>
      </c>
      <c r="D449" s="14" t="s">
        <v>26</v>
      </c>
      <c r="E449" s="13" t="s">
        <v>24</v>
      </c>
      <c r="F449" s="15">
        <v>200</v>
      </c>
      <c r="G449" s="23"/>
      <c r="H449" s="16">
        <f t="shared" si="12"/>
        <v>0</v>
      </c>
      <c r="I449" s="24"/>
      <c r="K449" s="3" t="str">
        <f t="shared" si="13"/>
        <v/>
      </c>
    </row>
    <row r="450" spans="1:11" x14ac:dyDescent="0.25">
      <c r="A450" s="5">
        <v>431</v>
      </c>
      <c r="B450" s="6" t="s">
        <v>468</v>
      </c>
      <c r="C450" s="7">
        <v>0</v>
      </c>
      <c r="D450" s="8" t="s">
        <v>31</v>
      </c>
      <c r="E450" s="7" t="s">
        <v>24</v>
      </c>
      <c r="F450" s="9">
        <v>73400</v>
      </c>
      <c r="G450" s="23"/>
      <c r="H450" s="10">
        <f t="shared" si="12"/>
        <v>0</v>
      </c>
      <c r="I450" s="24"/>
      <c r="K450" s="3" t="str">
        <f t="shared" si="13"/>
        <v/>
      </c>
    </row>
    <row r="451" spans="1:11" x14ac:dyDescent="0.25">
      <c r="A451" s="11">
        <v>432</v>
      </c>
      <c r="B451" s="12" t="s">
        <v>469</v>
      </c>
      <c r="C451" s="13">
        <v>0</v>
      </c>
      <c r="D451" s="14" t="s">
        <v>31</v>
      </c>
      <c r="E451" s="13" t="s">
        <v>24</v>
      </c>
      <c r="F451" s="15">
        <v>106320</v>
      </c>
      <c r="G451" s="23"/>
      <c r="H451" s="16">
        <f t="shared" si="12"/>
        <v>0</v>
      </c>
      <c r="I451" s="24"/>
      <c r="K451" s="3" t="str">
        <f t="shared" si="13"/>
        <v/>
      </c>
    </row>
    <row r="452" spans="1:11" x14ac:dyDescent="0.25">
      <c r="A452" s="5">
        <v>433</v>
      </c>
      <c r="B452" s="6" t="s">
        <v>470</v>
      </c>
      <c r="C452" s="7">
        <v>0</v>
      </c>
      <c r="D452" s="8" t="s">
        <v>31</v>
      </c>
      <c r="E452" s="7" t="s">
        <v>24</v>
      </c>
      <c r="F452" s="9">
        <v>2400</v>
      </c>
      <c r="G452" s="23"/>
      <c r="H452" s="10">
        <f t="shared" si="12"/>
        <v>0</v>
      </c>
      <c r="I452" s="24"/>
      <c r="K452" s="3" t="str">
        <f t="shared" si="13"/>
        <v/>
      </c>
    </row>
    <row r="453" spans="1:11" x14ac:dyDescent="0.25">
      <c r="A453" s="11">
        <v>434</v>
      </c>
      <c r="B453" s="12" t="s">
        <v>471</v>
      </c>
      <c r="C453" s="13">
        <v>0</v>
      </c>
      <c r="D453" s="14" t="s">
        <v>23</v>
      </c>
      <c r="E453" s="13" t="s">
        <v>24</v>
      </c>
      <c r="F453" s="15">
        <v>20</v>
      </c>
      <c r="G453" s="23"/>
      <c r="H453" s="16">
        <f t="shared" si="12"/>
        <v>0</v>
      </c>
      <c r="I453" s="24"/>
      <c r="K453" s="3" t="str">
        <f t="shared" si="13"/>
        <v/>
      </c>
    </row>
    <row r="454" spans="1:11" ht="30" x14ac:dyDescent="0.25">
      <c r="A454" s="5">
        <v>435</v>
      </c>
      <c r="B454" s="6" t="s">
        <v>472</v>
      </c>
      <c r="C454" s="7">
        <v>0</v>
      </c>
      <c r="D454" s="8" t="s">
        <v>414</v>
      </c>
      <c r="E454" s="7" t="s">
        <v>24</v>
      </c>
      <c r="F454" s="9">
        <v>6400</v>
      </c>
      <c r="G454" s="23"/>
      <c r="H454" s="10">
        <f t="shared" si="12"/>
        <v>0</v>
      </c>
      <c r="I454" s="24"/>
      <c r="K454" s="3" t="str">
        <f t="shared" si="13"/>
        <v/>
      </c>
    </row>
    <row r="455" spans="1:11" ht="30" x14ac:dyDescent="0.25">
      <c r="A455" s="11">
        <v>436</v>
      </c>
      <c r="B455" s="12" t="s">
        <v>473</v>
      </c>
      <c r="C455" s="13">
        <v>0</v>
      </c>
      <c r="D455" s="14" t="s">
        <v>179</v>
      </c>
      <c r="E455" s="13" t="s">
        <v>24</v>
      </c>
      <c r="F455" s="15">
        <v>150</v>
      </c>
      <c r="G455" s="23"/>
      <c r="H455" s="16">
        <f t="shared" si="12"/>
        <v>0</v>
      </c>
      <c r="I455" s="24"/>
      <c r="K455" s="3" t="str">
        <f t="shared" si="13"/>
        <v/>
      </c>
    </row>
    <row r="456" spans="1:11" ht="30" x14ac:dyDescent="0.25">
      <c r="A456" s="5">
        <v>437</v>
      </c>
      <c r="B456" s="6" t="s">
        <v>474</v>
      </c>
      <c r="C456" s="7">
        <v>0</v>
      </c>
      <c r="D456" s="8" t="s">
        <v>179</v>
      </c>
      <c r="E456" s="7" t="s">
        <v>24</v>
      </c>
      <c r="F456" s="9">
        <v>1200</v>
      </c>
      <c r="G456" s="23"/>
      <c r="H456" s="10">
        <f t="shared" si="12"/>
        <v>0</v>
      </c>
      <c r="I456" s="24"/>
      <c r="K456" s="3" t="str">
        <f t="shared" si="13"/>
        <v/>
      </c>
    </row>
    <row r="457" spans="1:11" ht="30" x14ac:dyDescent="0.25">
      <c r="A457" s="11">
        <v>438</v>
      </c>
      <c r="B457" s="12" t="s">
        <v>475</v>
      </c>
      <c r="C457" s="13">
        <v>0</v>
      </c>
      <c r="D457" s="14" t="s">
        <v>179</v>
      </c>
      <c r="E457" s="13" t="s">
        <v>24</v>
      </c>
      <c r="F457" s="15">
        <v>750</v>
      </c>
      <c r="G457" s="23"/>
      <c r="H457" s="16">
        <f t="shared" si="12"/>
        <v>0</v>
      </c>
      <c r="I457" s="24"/>
      <c r="K457" s="3" t="str">
        <f t="shared" si="13"/>
        <v/>
      </c>
    </row>
    <row r="458" spans="1:11" x14ac:dyDescent="0.25">
      <c r="A458" s="5">
        <v>439</v>
      </c>
      <c r="B458" s="6" t="s">
        <v>476</v>
      </c>
      <c r="C458" s="7">
        <v>0</v>
      </c>
      <c r="D458" s="8" t="s">
        <v>23</v>
      </c>
      <c r="E458" s="7" t="s">
        <v>24</v>
      </c>
      <c r="F458" s="9">
        <v>6324</v>
      </c>
      <c r="G458" s="23"/>
      <c r="H458" s="10">
        <f t="shared" si="12"/>
        <v>0</v>
      </c>
      <c r="I458" s="24"/>
      <c r="K458" s="3" t="str">
        <f t="shared" si="13"/>
        <v/>
      </c>
    </row>
    <row r="459" spans="1:11" x14ac:dyDescent="0.25">
      <c r="A459" s="11">
        <v>440</v>
      </c>
      <c r="B459" s="12" t="s">
        <v>477</v>
      </c>
      <c r="C459" s="13">
        <v>0</v>
      </c>
      <c r="D459" s="14" t="s">
        <v>179</v>
      </c>
      <c r="E459" s="13" t="s">
        <v>24</v>
      </c>
      <c r="F459" s="15">
        <v>200</v>
      </c>
      <c r="G459" s="23"/>
      <c r="H459" s="16">
        <f t="shared" si="12"/>
        <v>0</v>
      </c>
      <c r="I459" s="24"/>
      <c r="K459" s="3" t="str">
        <f t="shared" si="13"/>
        <v/>
      </c>
    </row>
    <row r="460" spans="1:11" x14ac:dyDescent="0.25">
      <c r="A460" s="5">
        <v>441</v>
      </c>
      <c r="B460" s="6" t="s">
        <v>478</v>
      </c>
      <c r="C460" s="7">
        <v>0</v>
      </c>
      <c r="D460" s="8" t="s">
        <v>179</v>
      </c>
      <c r="E460" s="7" t="s">
        <v>24</v>
      </c>
      <c r="F460" s="9">
        <v>1700</v>
      </c>
      <c r="G460" s="23"/>
      <c r="H460" s="10">
        <f t="shared" si="12"/>
        <v>0</v>
      </c>
      <c r="I460" s="24"/>
      <c r="K460" s="3" t="str">
        <f t="shared" si="13"/>
        <v/>
      </c>
    </row>
    <row r="461" spans="1:11" x14ac:dyDescent="0.25">
      <c r="A461" s="11">
        <v>442</v>
      </c>
      <c r="B461" s="12" t="s">
        <v>479</v>
      </c>
      <c r="C461" s="13">
        <v>0</v>
      </c>
      <c r="D461" s="14" t="s">
        <v>179</v>
      </c>
      <c r="E461" s="13" t="s">
        <v>24</v>
      </c>
      <c r="F461" s="15">
        <v>1700</v>
      </c>
      <c r="G461" s="23"/>
      <c r="H461" s="16">
        <f t="shared" si="12"/>
        <v>0</v>
      </c>
      <c r="I461" s="24"/>
      <c r="K461" s="3" t="str">
        <f t="shared" si="13"/>
        <v/>
      </c>
    </row>
    <row r="462" spans="1:11" x14ac:dyDescent="0.25">
      <c r="A462" s="5">
        <v>443</v>
      </c>
      <c r="B462" s="6" t="s">
        <v>480</v>
      </c>
      <c r="C462" s="7">
        <v>0</v>
      </c>
      <c r="D462" s="8" t="s">
        <v>23</v>
      </c>
      <c r="E462" s="7" t="s">
        <v>24</v>
      </c>
      <c r="F462" s="9">
        <v>4624</v>
      </c>
      <c r="G462" s="23"/>
      <c r="H462" s="10">
        <f t="shared" si="12"/>
        <v>0</v>
      </c>
      <c r="I462" s="24"/>
      <c r="K462" s="3" t="str">
        <f t="shared" si="13"/>
        <v/>
      </c>
    </row>
    <row r="463" spans="1:11" x14ac:dyDescent="0.25">
      <c r="A463" s="11">
        <v>444</v>
      </c>
      <c r="B463" s="12" t="s">
        <v>481</v>
      </c>
      <c r="C463" s="13">
        <v>0</v>
      </c>
      <c r="D463" s="14" t="s">
        <v>31</v>
      </c>
      <c r="E463" s="13" t="s">
        <v>24</v>
      </c>
      <c r="F463" s="15">
        <v>1200</v>
      </c>
      <c r="G463" s="23"/>
      <c r="H463" s="16">
        <f t="shared" si="12"/>
        <v>0</v>
      </c>
      <c r="I463" s="24"/>
      <c r="K463" s="3" t="str">
        <f t="shared" si="13"/>
        <v/>
      </c>
    </row>
    <row r="464" spans="1:11" x14ac:dyDescent="0.25">
      <c r="A464" s="5">
        <v>445</v>
      </c>
      <c r="B464" s="6" t="s">
        <v>482</v>
      </c>
      <c r="C464" s="7">
        <v>0</v>
      </c>
      <c r="D464" s="8" t="s">
        <v>31</v>
      </c>
      <c r="E464" s="7" t="s">
        <v>24</v>
      </c>
      <c r="F464" s="9">
        <v>1200</v>
      </c>
      <c r="G464" s="23"/>
      <c r="H464" s="10">
        <f t="shared" si="12"/>
        <v>0</v>
      </c>
      <c r="I464" s="24"/>
      <c r="K464" s="3" t="str">
        <f t="shared" si="13"/>
        <v/>
      </c>
    </row>
    <row r="465" spans="1:11" x14ac:dyDescent="0.25">
      <c r="A465" s="11">
        <v>446</v>
      </c>
      <c r="B465" s="12" t="s">
        <v>483</v>
      </c>
      <c r="C465" s="13">
        <v>0</v>
      </c>
      <c r="D465" s="14" t="s">
        <v>31</v>
      </c>
      <c r="E465" s="13" t="s">
        <v>24</v>
      </c>
      <c r="F465" s="15">
        <v>4000</v>
      </c>
      <c r="G465" s="23"/>
      <c r="H465" s="16">
        <f t="shared" si="12"/>
        <v>0</v>
      </c>
      <c r="I465" s="24"/>
      <c r="K465" s="3" t="str">
        <f t="shared" si="13"/>
        <v/>
      </c>
    </row>
    <row r="466" spans="1:11" ht="30" x14ac:dyDescent="0.25">
      <c r="A466" s="5">
        <v>447</v>
      </c>
      <c r="B466" s="6" t="s">
        <v>484</v>
      </c>
      <c r="C466" s="7">
        <v>0</v>
      </c>
      <c r="D466" s="8" t="s">
        <v>31</v>
      </c>
      <c r="E466" s="7" t="s">
        <v>24</v>
      </c>
      <c r="F466" s="9">
        <v>2500</v>
      </c>
      <c r="G466" s="23"/>
      <c r="H466" s="10">
        <f t="shared" si="12"/>
        <v>0</v>
      </c>
      <c r="I466" s="24"/>
      <c r="K466" s="3" t="str">
        <f t="shared" si="13"/>
        <v/>
      </c>
    </row>
    <row r="467" spans="1:11" x14ac:dyDescent="0.25">
      <c r="A467" s="11">
        <v>448</v>
      </c>
      <c r="B467" s="12" t="s">
        <v>485</v>
      </c>
      <c r="C467" s="13">
        <v>0</v>
      </c>
      <c r="D467" s="14" t="s">
        <v>31</v>
      </c>
      <c r="E467" s="13" t="s">
        <v>24</v>
      </c>
      <c r="F467" s="15">
        <v>4000</v>
      </c>
      <c r="G467" s="23"/>
      <c r="H467" s="16">
        <f t="shared" si="12"/>
        <v>0</v>
      </c>
      <c r="I467" s="24"/>
      <c r="K467" s="3" t="str">
        <f t="shared" si="13"/>
        <v/>
      </c>
    </row>
    <row r="468" spans="1:11" x14ac:dyDescent="0.25">
      <c r="A468" s="5">
        <v>449</v>
      </c>
      <c r="B468" s="6" t="s">
        <v>486</v>
      </c>
      <c r="C468" s="7">
        <v>0</v>
      </c>
      <c r="D468" s="8" t="s">
        <v>31</v>
      </c>
      <c r="E468" s="7" t="s">
        <v>24</v>
      </c>
      <c r="F468" s="9">
        <v>360</v>
      </c>
      <c r="G468" s="23"/>
      <c r="H468" s="10">
        <f t="shared" ref="H468:H531" si="14">ROUND((ROUND(F468,4)*ROUND(G468,4)),2)</f>
        <v>0</v>
      </c>
      <c r="I468" s="24"/>
      <c r="K468" s="3" t="str">
        <f t="shared" ref="K468:K531" si="15">IF(AND(G468&gt;0,TRIM(I468)=""),A468,"")</f>
        <v/>
      </c>
    </row>
    <row r="469" spans="1:11" x14ac:dyDescent="0.25">
      <c r="A469" s="11">
        <v>450</v>
      </c>
      <c r="B469" s="12" t="s">
        <v>487</v>
      </c>
      <c r="C469" s="13">
        <v>0</v>
      </c>
      <c r="D469" s="14" t="s">
        <v>31</v>
      </c>
      <c r="E469" s="13" t="s">
        <v>24</v>
      </c>
      <c r="F469" s="15">
        <v>30000</v>
      </c>
      <c r="G469" s="23"/>
      <c r="H469" s="16">
        <f t="shared" si="14"/>
        <v>0</v>
      </c>
      <c r="I469" s="24"/>
      <c r="K469" s="3" t="str">
        <f t="shared" si="15"/>
        <v/>
      </c>
    </row>
    <row r="470" spans="1:11" x14ac:dyDescent="0.25">
      <c r="A470" s="5">
        <v>451</v>
      </c>
      <c r="B470" s="6" t="s">
        <v>488</v>
      </c>
      <c r="C470" s="7">
        <v>0</v>
      </c>
      <c r="D470" s="8" t="s">
        <v>26</v>
      </c>
      <c r="E470" s="7" t="s">
        <v>24</v>
      </c>
      <c r="F470" s="9">
        <v>364</v>
      </c>
      <c r="G470" s="23"/>
      <c r="H470" s="10">
        <f t="shared" si="14"/>
        <v>0</v>
      </c>
      <c r="I470" s="24"/>
      <c r="K470" s="3" t="str">
        <f t="shared" si="15"/>
        <v/>
      </c>
    </row>
    <row r="471" spans="1:11" x14ac:dyDescent="0.25">
      <c r="A471" s="11">
        <v>452</v>
      </c>
      <c r="B471" s="12" t="s">
        <v>489</v>
      </c>
      <c r="C471" s="13">
        <v>0</v>
      </c>
      <c r="D471" s="14" t="s">
        <v>31</v>
      </c>
      <c r="E471" s="13" t="s">
        <v>24</v>
      </c>
      <c r="F471" s="15">
        <v>48400</v>
      </c>
      <c r="G471" s="23"/>
      <c r="H471" s="16">
        <f t="shared" si="14"/>
        <v>0</v>
      </c>
      <c r="I471" s="24"/>
      <c r="K471" s="3" t="str">
        <f t="shared" si="15"/>
        <v/>
      </c>
    </row>
    <row r="472" spans="1:11" x14ac:dyDescent="0.25">
      <c r="A472" s="5">
        <v>453</v>
      </c>
      <c r="B472" s="6" t="s">
        <v>490</v>
      </c>
      <c r="C472" s="7">
        <v>0</v>
      </c>
      <c r="D472" s="8" t="s">
        <v>23</v>
      </c>
      <c r="E472" s="7" t="s">
        <v>24</v>
      </c>
      <c r="F472" s="9">
        <v>1710</v>
      </c>
      <c r="G472" s="23"/>
      <c r="H472" s="10">
        <f t="shared" si="14"/>
        <v>0</v>
      </c>
      <c r="I472" s="24"/>
      <c r="K472" s="3" t="str">
        <f t="shared" si="15"/>
        <v/>
      </c>
    </row>
    <row r="473" spans="1:11" ht="30" x14ac:dyDescent="0.25">
      <c r="A473" s="11">
        <v>454</v>
      </c>
      <c r="B473" s="12" t="s">
        <v>491</v>
      </c>
      <c r="C473" s="13">
        <v>0</v>
      </c>
      <c r="D473" s="14" t="s">
        <v>23</v>
      </c>
      <c r="E473" s="13" t="s">
        <v>24</v>
      </c>
      <c r="F473" s="15">
        <v>1480</v>
      </c>
      <c r="G473" s="23"/>
      <c r="H473" s="16">
        <f t="shared" si="14"/>
        <v>0</v>
      </c>
      <c r="I473" s="24"/>
      <c r="K473" s="3" t="str">
        <f t="shared" si="15"/>
        <v/>
      </c>
    </row>
    <row r="474" spans="1:11" ht="30" x14ac:dyDescent="0.25">
      <c r="A474" s="5">
        <v>455</v>
      </c>
      <c r="B474" s="6" t="s">
        <v>492</v>
      </c>
      <c r="C474" s="7">
        <v>0</v>
      </c>
      <c r="D474" s="8" t="s">
        <v>26</v>
      </c>
      <c r="E474" s="7" t="s">
        <v>24</v>
      </c>
      <c r="F474" s="9">
        <v>700</v>
      </c>
      <c r="G474" s="23"/>
      <c r="H474" s="10">
        <f t="shared" si="14"/>
        <v>0</v>
      </c>
      <c r="I474" s="24"/>
      <c r="K474" s="3" t="str">
        <f t="shared" si="15"/>
        <v/>
      </c>
    </row>
    <row r="475" spans="1:11" ht="30" x14ac:dyDescent="0.25">
      <c r="A475" s="11">
        <v>456</v>
      </c>
      <c r="B475" s="12" t="s">
        <v>493</v>
      </c>
      <c r="C475" s="13">
        <v>0</v>
      </c>
      <c r="D475" s="14" t="s">
        <v>31</v>
      </c>
      <c r="E475" s="13" t="s">
        <v>24</v>
      </c>
      <c r="F475" s="15">
        <v>2000</v>
      </c>
      <c r="G475" s="23"/>
      <c r="H475" s="16">
        <f t="shared" si="14"/>
        <v>0</v>
      </c>
      <c r="I475" s="24"/>
      <c r="K475" s="3" t="str">
        <f t="shared" si="15"/>
        <v/>
      </c>
    </row>
    <row r="476" spans="1:11" ht="30" x14ac:dyDescent="0.25">
      <c r="A476" s="5">
        <v>457</v>
      </c>
      <c r="B476" s="6" t="s">
        <v>494</v>
      </c>
      <c r="C476" s="7">
        <v>0</v>
      </c>
      <c r="D476" s="8" t="s">
        <v>31</v>
      </c>
      <c r="E476" s="7" t="s">
        <v>24</v>
      </c>
      <c r="F476" s="9">
        <v>15000</v>
      </c>
      <c r="G476" s="23"/>
      <c r="H476" s="10">
        <f t="shared" si="14"/>
        <v>0</v>
      </c>
      <c r="I476" s="24"/>
      <c r="K476" s="3" t="str">
        <f t="shared" si="15"/>
        <v/>
      </c>
    </row>
    <row r="477" spans="1:11" x14ac:dyDescent="0.25">
      <c r="A477" s="11">
        <v>458</v>
      </c>
      <c r="B477" s="12" t="s">
        <v>495</v>
      </c>
      <c r="C477" s="13">
        <v>0</v>
      </c>
      <c r="D477" s="14" t="s">
        <v>31</v>
      </c>
      <c r="E477" s="13" t="s">
        <v>24</v>
      </c>
      <c r="F477" s="15">
        <v>15000</v>
      </c>
      <c r="G477" s="23"/>
      <c r="H477" s="16">
        <f t="shared" si="14"/>
        <v>0</v>
      </c>
      <c r="I477" s="24"/>
      <c r="K477" s="3" t="str">
        <f t="shared" si="15"/>
        <v/>
      </c>
    </row>
    <row r="478" spans="1:11" x14ac:dyDescent="0.25">
      <c r="A478" s="5">
        <v>459</v>
      </c>
      <c r="B478" s="6" t="s">
        <v>496</v>
      </c>
      <c r="C478" s="7">
        <v>0</v>
      </c>
      <c r="D478" s="8" t="s">
        <v>31</v>
      </c>
      <c r="E478" s="7" t="s">
        <v>24</v>
      </c>
      <c r="F478" s="9">
        <v>2500</v>
      </c>
      <c r="G478" s="23"/>
      <c r="H478" s="10">
        <f t="shared" si="14"/>
        <v>0</v>
      </c>
      <c r="I478" s="24"/>
      <c r="K478" s="3" t="str">
        <f t="shared" si="15"/>
        <v/>
      </c>
    </row>
    <row r="479" spans="1:11" x14ac:dyDescent="0.25">
      <c r="A479" s="11">
        <v>460</v>
      </c>
      <c r="B479" s="12" t="s">
        <v>497</v>
      </c>
      <c r="C479" s="13">
        <v>0</v>
      </c>
      <c r="D479" s="14" t="s">
        <v>31</v>
      </c>
      <c r="E479" s="13" t="s">
        <v>24</v>
      </c>
      <c r="F479" s="15">
        <v>5000</v>
      </c>
      <c r="G479" s="23"/>
      <c r="H479" s="16">
        <f t="shared" si="14"/>
        <v>0</v>
      </c>
      <c r="I479" s="24"/>
      <c r="K479" s="3" t="str">
        <f t="shared" si="15"/>
        <v/>
      </c>
    </row>
    <row r="480" spans="1:11" ht="30" x14ac:dyDescent="0.25">
      <c r="A480" s="5">
        <v>461</v>
      </c>
      <c r="B480" s="6" t="s">
        <v>498</v>
      </c>
      <c r="C480" s="7">
        <v>0</v>
      </c>
      <c r="D480" s="8" t="s">
        <v>23</v>
      </c>
      <c r="E480" s="7" t="s">
        <v>24</v>
      </c>
      <c r="F480" s="9">
        <v>24</v>
      </c>
      <c r="G480" s="23"/>
      <c r="H480" s="10">
        <f t="shared" si="14"/>
        <v>0</v>
      </c>
      <c r="I480" s="24"/>
      <c r="K480" s="3" t="str">
        <f t="shared" si="15"/>
        <v/>
      </c>
    </row>
    <row r="481" spans="1:11" ht="30" x14ac:dyDescent="0.25">
      <c r="A481" s="11">
        <v>462</v>
      </c>
      <c r="B481" s="12" t="s">
        <v>499</v>
      </c>
      <c r="C481" s="13">
        <v>0</v>
      </c>
      <c r="D481" s="14" t="s">
        <v>23</v>
      </c>
      <c r="E481" s="13" t="s">
        <v>24</v>
      </c>
      <c r="F481" s="15">
        <v>100</v>
      </c>
      <c r="G481" s="23"/>
      <c r="H481" s="16">
        <f t="shared" si="14"/>
        <v>0</v>
      </c>
      <c r="I481" s="24"/>
      <c r="K481" s="3" t="str">
        <f t="shared" si="15"/>
        <v/>
      </c>
    </row>
    <row r="482" spans="1:11" ht="30" x14ac:dyDescent="0.25">
      <c r="A482" s="5">
        <v>463</v>
      </c>
      <c r="B482" s="6" t="s">
        <v>500</v>
      </c>
      <c r="C482" s="7">
        <v>0</v>
      </c>
      <c r="D482" s="8" t="s">
        <v>501</v>
      </c>
      <c r="E482" s="7" t="s">
        <v>24</v>
      </c>
      <c r="F482" s="9">
        <v>360</v>
      </c>
      <c r="G482" s="23"/>
      <c r="H482" s="10">
        <f t="shared" si="14"/>
        <v>0</v>
      </c>
      <c r="I482" s="24"/>
      <c r="K482" s="3" t="str">
        <f t="shared" si="15"/>
        <v/>
      </c>
    </row>
    <row r="483" spans="1:11" x14ac:dyDescent="0.25">
      <c r="A483" s="11">
        <v>464</v>
      </c>
      <c r="B483" s="12" t="s">
        <v>502</v>
      </c>
      <c r="C483" s="13">
        <v>0</v>
      </c>
      <c r="D483" s="14" t="s">
        <v>31</v>
      </c>
      <c r="E483" s="13" t="s">
        <v>24</v>
      </c>
      <c r="F483" s="15">
        <v>8200</v>
      </c>
      <c r="G483" s="23"/>
      <c r="H483" s="16">
        <f t="shared" si="14"/>
        <v>0</v>
      </c>
      <c r="I483" s="24"/>
      <c r="K483" s="3" t="str">
        <f t="shared" si="15"/>
        <v/>
      </c>
    </row>
    <row r="484" spans="1:11" x14ac:dyDescent="0.25">
      <c r="A484" s="5">
        <v>465</v>
      </c>
      <c r="B484" s="6" t="s">
        <v>503</v>
      </c>
      <c r="C484" s="7">
        <v>0</v>
      </c>
      <c r="D484" s="8" t="s">
        <v>23</v>
      </c>
      <c r="E484" s="7" t="s">
        <v>24</v>
      </c>
      <c r="F484" s="9">
        <v>100</v>
      </c>
      <c r="G484" s="23"/>
      <c r="H484" s="10">
        <f t="shared" si="14"/>
        <v>0</v>
      </c>
      <c r="I484" s="24"/>
      <c r="K484" s="3" t="str">
        <f t="shared" si="15"/>
        <v/>
      </c>
    </row>
    <row r="485" spans="1:11" x14ac:dyDescent="0.25">
      <c r="A485" s="11">
        <v>466</v>
      </c>
      <c r="B485" s="12" t="s">
        <v>504</v>
      </c>
      <c r="C485" s="13">
        <v>0</v>
      </c>
      <c r="D485" s="14" t="s">
        <v>23</v>
      </c>
      <c r="E485" s="13" t="s">
        <v>24</v>
      </c>
      <c r="F485" s="15">
        <v>36</v>
      </c>
      <c r="G485" s="23"/>
      <c r="H485" s="16">
        <f t="shared" si="14"/>
        <v>0</v>
      </c>
      <c r="I485" s="24"/>
      <c r="K485" s="3" t="str">
        <f t="shared" si="15"/>
        <v/>
      </c>
    </row>
    <row r="486" spans="1:11" x14ac:dyDescent="0.25">
      <c r="A486" s="5">
        <v>467</v>
      </c>
      <c r="B486" s="6" t="s">
        <v>505</v>
      </c>
      <c r="C486" s="7">
        <v>0</v>
      </c>
      <c r="D486" s="8" t="s">
        <v>23</v>
      </c>
      <c r="E486" s="7" t="s">
        <v>24</v>
      </c>
      <c r="F486" s="9">
        <v>40</v>
      </c>
      <c r="G486" s="23"/>
      <c r="H486" s="10">
        <f t="shared" si="14"/>
        <v>0</v>
      </c>
      <c r="I486" s="24"/>
      <c r="K486" s="3" t="str">
        <f t="shared" si="15"/>
        <v/>
      </c>
    </row>
    <row r="487" spans="1:11" x14ac:dyDescent="0.25">
      <c r="A487" s="11">
        <v>468</v>
      </c>
      <c r="B487" s="12" t="s">
        <v>506</v>
      </c>
      <c r="C487" s="13">
        <v>0</v>
      </c>
      <c r="D487" s="14" t="s">
        <v>507</v>
      </c>
      <c r="E487" s="13" t="s">
        <v>24</v>
      </c>
      <c r="F487" s="15">
        <v>2000</v>
      </c>
      <c r="G487" s="23"/>
      <c r="H487" s="16">
        <f t="shared" si="14"/>
        <v>0</v>
      </c>
      <c r="I487" s="24"/>
      <c r="K487" s="3" t="str">
        <f t="shared" si="15"/>
        <v/>
      </c>
    </row>
    <row r="488" spans="1:11" x14ac:dyDescent="0.25">
      <c r="A488" s="5">
        <v>469</v>
      </c>
      <c r="B488" s="6" t="s">
        <v>508</v>
      </c>
      <c r="C488" s="7">
        <v>0</v>
      </c>
      <c r="D488" s="8" t="s">
        <v>31</v>
      </c>
      <c r="E488" s="7" t="s">
        <v>24</v>
      </c>
      <c r="F488" s="9">
        <v>15000</v>
      </c>
      <c r="G488" s="23"/>
      <c r="H488" s="10">
        <f t="shared" si="14"/>
        <v>0</v>
      </c>
      <c r="I488" s="24"/>
      <c r="K488" s="3" t="str">
        <f t="shared" si="15"/>
        <v/>
      </c>
    </row>
    <row r="489" spans="1:11" ht="30" x14ac:dyDescent="0.25">
      <c r="A489" s="11">
        <v>470</v>
      </c>
      <c r="B489" s="12" t="s">
        <v>509</v>
      </c>
      <c r="C489" s="13">
        <v>0</v>
      </c>
      <c r="D489" s="14" t="s">
        <v>31</v>
      </c>
      <c r="E489" s="13" t="s">
        <v>24</v>
      </c>
      <c r="F489" s="15">
        <v>420</v>
      </c>
      <c r="G489" s="23"/>
      <c r="H489" s="16">
        <f t="shared" si="14"/>
        <v>0</v>
      </c>
      <c r="I489" s="24"/>
      <c r="K489" s="3" t="str">
        <f t="shared" si="15"/>
        <v/>
      </c>
    </row>
    <row r="490" spans="1:11" ht="30" x14ac:dyDescent="0.25">
      <c r="A490" s="5">
        <v>471</v>
      </c>
      <c r="B490" s="6" t="s">
        <v>510</v>
      </c>
      <c r="C490" s="7">
        <v>0</v>
      </c>
      <c r="D490" s="8" t="s">
        <v>26</v>
      </c>
      <c r="E490" s="7" t="s">
        <v>24</v>
      </c>
      <c r="F490" s="9">
        <v>1040</v>
      </c>
      <c r="G490" s="23"/>
      <c r="H490" s="10">
        <f t="shared" si="14"/>
        <v>0</v>
      </c>
      <c r="I490" s="24"/>
      <c r="K490" s="3" t="str">
        <f t="shared" si="15"/>
        <v/>
      </c>
    </row>
    <row r="491" spans="1:11" x14ac:dyDescent="0.25">
      <c r="A491" s="11">
        <v>472</v>
      </c>
      <c r="B491" s="12" t="s">
        <v>511</v>
      </c>
      <c r="C491" s="13">
        <v>0</v>
      </c>
      <c r="D491" s="14" t="s">
        <v>23</v>
      </c>
      <c r="E491" s="13" t="s">
        <v>24</v>
      </c>
      <c r="F491" s="15">
        <v>7000</v>
      </c>
      <c r="G491" s="23"/>
      <c r="H491" s="16">
        <f t="shared" si="14"/>
        <v>0</v>
      </c>
      <c r="I491" s="24"/>
      <c r="K491" s="3" t="str">
        <f t="shared" si="15"/>
        <v/>
      </c>
    </row>
    <row r="492" spans="1:11" x14ac:dyDescent="0.25">
      <c r="A492" s="5">
        <v>473</v>
      </c>
      <c r="B492" s="6" t="s">
        <v>512</v>
      </c>
      <c r="C492" s="7">
        <v>0</v>
      </c>
      <c r="D492" s="8" t="s">
        <v>23</v>
      </c>
      <c r="E492" s="7" t="s">
        <v>24</v>
      </c>
      <c r="F492" s="9">
        <v>1000</v>
      </c>
      <c r="G492" s="23"/>
      <c r="H492" s="10">
        <f t="shared" si="14"/>
        <v>0</v>
      </c>
      <c r="I492" s="24"/>
      <c r="K492" s="3" t="str">
        <f t="shared" si="15"/>
        <v/>
      </c>
    </row>
    <row r="493" spans="1:11" ht="30" x14ac:dyDescent="0.25">
      <c r="A493" s="11">
        <v>474</v>
      </c>
      <c r="B493" s="12" t="s">
        <v>513</v>
      </c>
      <c r="C493" s="13">
        <v>0</v>
      </c>
      <c r="D493" s="14" t="s">
        <v>26</v>
      </c>
      <c r="E493" s="13" t="s">
        <v>24</v>
      </c>
      <c r="F493" s="15">
        <v>9860</v>
      </c>
      <c r="G493" s="23"/>
      <c r="H493" s="16">
        <f t="shared" si="14"/>
        <v>0</v>
      </c>
      <c r="I493" s="24"/>
      <c r="K493" s="3" t="str">
        <f t="shared" si="15"/>
        <v/>
      </c>
    </row>
    <row r="494" spans="1:11" ht="30" x14ac:dyDescent="0.25">
      <c r="A494" s="5">
        <v>475</v>
      </c>
      <c r="B494" s="6" t="s">
        <v>514</v>
      </c>
      <c r="C494" s="7">
        <v>0</v>
      </c>
      <c r="D494" s="8" t="s">
        <v>45</v>
      </c>
      <c r="E494" s="7" t="s">
        <v>24</v>
      </c>
      <c r="F494" s="9">
        <v>1200</v>
      </c>
      <c r="G494" s="23"/>
      <c r="H494" s="10">
        <f t="shared" si="14"/>
        <v>0</v>
      </c>
      <c r="I494" s="24"/>
      <c r="K494" s="3" t="str">
        <f t="shared" si="15"/>
        <v/>
      </c>
    </row>
    <row r="495" spans="1:11" x14ac:dyDescent="0.25">
      <c r="A495" s="11">
        <v>476</v>
      </c>
      <c r="B495" s="12" t="s">
        <v>515</v>
      </c>
      <c r="C495" s="13">
        <v>0</v>
      </c>
      <c r="D495" s="14" t="s">
        <v>92</v>
      </c>
      <c r="E495" s="13" t="s">
        <v>24</v>
      </c>
      <c r="F495" s="15">
        <v>1000</v>
      </c>
      <c r="G495" s="23"/>
      <c r="H495" s="16">
        <f t="shared" si="14"/>
        <v>0</v>
      </c>
      <c r="I495" s="24"/>
      <c r="K495" s="3" t="str">
        <f t="shared" si="15"/>
        <v/>
      </c>
    </row>
    <row r="496" spans="1:11" ht="30" x14ac:dyDescent="0.25">
      <c r="A496" s="5">
        <v>477</v>
      </c>
      <c r="B496" s="6" t="s">
        <v>516</v>
      </c>
      <c r="C496" s="7">
        <v>0</v>
      </c>
      <c r="D496" s="8" t="s">
        <v>26</v>
      </c>
      <c r="E496" s="7" t="s">
        <v>24</v>
      </c>
      <c r="F496" s="9">
        <v>2820</v>
      </c>
      <c r="G496" s="23"/>
      <c r="H496" s="10">
        <f t="shared" si="14"/>
        <v>0</v>
      </c>
      <c r="I496" s="24"/>
      <c r="K496" s="3" t="str">
        <f t="shared" si="15"/>
        <v/>
      </c>
    </row>
    <row r="497" spans="1:11" ht="30" x14ac:dyDescent="0.25">
      <c r="A497" s="11">
        <v>478</v>
      </c>
      <c r="B497" s="12" t="s">
        <v>517</v>
      </c>
      <c r="C497" s="13">
        <v>0</v>
      </c>
      <c r="D497" s="14" t="s">
        <v>26</v>
      </c>
      <c r="E497" s="13" t="s">
        <v>24</v>
      </c>
      <c r="F497" s="15">
        <v>1350</v>
      </c>
      <c r="G497" s="23"/>
      <c r="H497" s="16">
        <f t="shared" si="14"/>
        <v>0</v>
      </c>
      <c r="I497" s="24"/>
      <c r="K497" s="3" t="str">
        <f t="shared" si="15"/>
        <v/>
      </c>
    </row>
    <row r="498" spans="1:11" x14ac:dyDescent="0.25">
      <c r="A498" s="5">
        <v>479</v>
      </c>
      <c r="B498" s="6" t="s">
        <v>518</v>
      </c>
      <c r="C498" s="7">
        <v>0</v>
      </c>
      <c r="D498" s="8" t="s">
        <v>31</v>
      </c>
      <c r="E498" s="7" t="s">
        <v>24</v>
      </c>
      <c r="F498" s="9">
        <v>336</v>
      </c>
      <c r="G498" s="23"/>
      <c r="H498" s="10">
        <f t="shared" si="14"/>
        <v>0</v>
      </c>
      <c r="I498" s="24"/>
      <c r="K498" s="3" t="str">
        <f t="shared" si="15"/>
        <v/>
      </c>
    </row>
    <row r="499" spans="1:11" ht="30" x14ac:dyDescent="0.25">
      <c r="A499" s="11">
        <v>480</v>
      </c>
      <c r="B499" s="12" t="s">
        <v>519</v>
      </c>
      <c r="C499" s="13">
        <v>0</v>
      </c>
      <c r="D499" s="14" t="s">
        <v>26</v>
      </c>
      <c r="E499" s="13" t="s">
        <v>24</v>
      </c>
      <c r="F499" s="15">
        <v>12500</v>
      </c>
      <c r="G499" s="23"/>
      <c r="H499" s="16">
        <f t="shared" si="14"/>
        <v>0</v>
      </c>
      <c r="I499" s="24"/>
      <c r="K499" s="3" t="str">
        <f t="shared" si="15"/>
        <v/>
      </c>
    </row>
    <row r="500" spans="1:11" x14ac:dyDescent="0.25">
      <c r="A500" s="5">
        <v>481</v>
      </c>
      <c r="B500" s="6" t="s">
        <v>520</v>
      </c>
      <c r="C500" s="7">
        <v>0</v>
      </c>
      <c r="D500" s="8" t="s">
        <v>31</v>
      </c>
      <c r="E500" s="7" t="s">
        <v>24</v>
      </c>
      <c r="F500" s="9">
        <v>59800</v>
      </c>
      <c r="G500" s="23"/>
      <c r="H500" s="10">
        <f t="shared" si="14"/>
        <v>0</v>
      </c>
      <c r="I500" s="24"/>
      <c r="K500" s="3" t="str">
        <f t="shared" si="15"/>
        <v/>
      </c>
    </row>
    <row r="501" spans="1:11" ht="30" x14ac:dyDescent="0.25">
      <c r="A501" s="11">
        <v>482</v>
      </c>
      <c r="B501" s="12" t="s">
        <v>521</v>
      </c>
      <c r="C501" s="13">
        <v>0</v>
      </c>
      <c r="D501" s="14" t="s">
        <v>26</v>
      </c>
      <c r="E501" s="13" t="s">
        <v>24</v>
      </c>
      <c r="F501" s="15">
        <v>4100</v>
      </c>
      <c r="G501" s="23"/>
      <c r="H501" s="16">
        <f t="shared" si="14"/>
        <v>0</v>
      </c>
      <c r="I501" s="24"/>
      <c r="K501" s="3" t="str">
        <f t="shared" si="15"/>
        <v/>
      </c>
    </row>
    <row r="502" spans="1:11" x14ac:dyDescent="0.25">
      <c r="A502" s="5">
        <v>483</v>
      </c>
      <c r="B502" s="6" t="s">
        <v>522</v>
      </c>
      <c r="C502" s="7">
        <v>0</v>
      </c>
      <c r="D502" s="8" t="s">
        <v>31</v>
      </c>
      <c r="E502" s="7" t="s">
        <v>24</v>
      </c>
      <c r="F502" s="9">
        <v>97000</v>
      </c>
      <c r="G502" s="23"/>
      <c r="H502" s="10">
        <f t="shared" si="14"/>
        <v>0</v>
      </c>
      <c r="I502" s="24"/>
      <c r="K502" s="3" t="str">
        <f t="shared" si="15"/>
        <v/>
      </c>
    </row>
    <row r="503" spans="1:11" x14ac:dyDescent="0.25">
      <c r="A503" s="11">
        <v>484</v>
      </c>
      <c r="B503" s="12" t="s">
        <v>523</v>
      </c>
      <c r="C503" s="13">
        <v>0</v>
      </c>
      <c r="D503" s="14" t="s">
        <v>31</v>
      </c>
      <c r="E503" s="13" t="s">
        <v>24</v>
      </c>
      <c r="F503" s="15">
        <v>45000</v>
      </c>
      <c r="G503" s="23"/>
      <c r="H503" s="16">
        <f t="shared" si="14"/>
        <v>0</v>
      </c>
      <c r="I503" s="24"/>
      <c r="K503" s="3" t="str">
        <f t="shared" si="15"/>
        <v/>
      </c>
    </row>
    <row r="504" spans="1:11" x14ac:dyDescent="0.25">
      <c r="A504" s="5">
        <v>485</v>
      </c>
      <c r="B504" s="6" t="s">
        <v>524</v>
      </c>
      <c r="C504" s="7">
        <v>0</v>
      </c>
      <c r="D504" s="8" t="s">
        <v>31</v>
      </c>
      <c r="E504" s="7" t="s">
        <v>24</v>
      </c>
      <c r="F504" s="9">
        <v>15000</v>
      </c>
      <c r="G504" s="23"/>
      <c r="H504" s="10">
        <f t="shared" si="14"/>
        <v>0</v>
      </c>
      <c r="I504" s="24"/>
      <c r="K504" s="3" t="str">
        <f t="shared" si="15"/>
        <v/>
      </c>
    </row>
    <row r="505" spans="1:11" x14ac:dyDescent="0.25">
      <c r="A505" s="11">
        <v>486</v>
      </c>
      <c r="B505" s="12" t="s">
        <v>525</v>
      </c>
      <c r="C505" s="13">
        <v>0</v>
      </c>
      <c r="D505" s="14" t="s">
        <v>526</v>
      </c>
      <c r="E505" s="13" t="s">
        <v>24</v>
      </c>
      <c r="F505" s="15">
        <v>94</v>
      </c>
      <c r="G505" s="23"/>
      <c r="H505" s="16">
        <f t="shared" si="14"/>
        <v>0</v>
      </c>
      <c r="I505" s="24"/>
      <c r="K505" s="3" t="str">
        <f t="shared" si="15"/>
        <v/>
      </c>
    </row>
    <row r="506" spans="1:11" ht="75" x14ac:dyDescent="0.25">
      <c r="A506" s="5">
        <v>487</v>
      </c>
      <c r="B506" s="6" t="s">
        <v>527</v>
      </c>
      <c r="C506" s="7">
        <v>0</v>
      </c>
      <c r="D506" s="8" t="s">
        <v>526</v>
      </c>
      <c r="E506" s="7" t="s">
        <v>24</v>
      </c>
      <c r="F506" s="9">
        <v>200</v>
      </c>
      <c r="G506" s="23"/>
      <c r="H506" s="10">
        <f t="shared" si="14"/>
        <v>0</v>
      </c>
      <c r="I506" s="24"/>
      <c r="K506" s="3" t="str">
        <f t="shared" si="15"/>
        <v/>
      </c>
    </row>
    <row r="507" spans="1:11" ht="30" x14ac:dyDescent="0.25">
      <c r="A507" s="11">
        <v>488</v>
      </c>
      <c r="B507" s="12" t="s">
        <v>528</v>
      </c>
      <c r="C507" s="13">
        <v>0</v>
      </c>
      <c r="D507" s="14" t="s">
        <v>526</v>
      </c>
      <c r="E507" s="13" t="s">
        <v>24</v>
      </c>
      <c r="F507" s="15">
        <v>70</v>
      </c>
      <c r="G507" s="23"/>
      <c r="H507" s="16">
        <f t="shared" si="14"/>
        <v>0</v>
      </c>
      <c r="I507" s="24"/>
      <c r="K507" s="3" t="str">
        <f t="shared" si="15"/>
        <v/>
      </c>
    </row>
    <row r="508" spans="1:11" ht="30" x14ac:dyDescent="0.25">
      <c r="A508" s="5">
        <v>489</v>
      </c>
      <c r="B508" s="6" t="s">
        <v>529</v>
      </c>
      <c r="C508" s="7">
        <v>0</v>
      </c>
      <c r="D508" s="8" t="s">
        <v>526</v>
      </c>
      <c r="E508" s="7" t="s">
        <v>24</v>
      </c>
      <c r="F508" s="9">
        <v>200</v>
      </c>
      <c r="G508" s="23"/>
      <c r="H508" s="10">
        <f t="shared" si="14"/>
        <v>0</v>
      </c>
      <c r="I508" s="24"/>
      <c r="K508" s="3" t="str">
        <f t="shared" si="15"/>
        <v/>
      </c>
    </row>
    <row r="509" spans="1:11" ht="30" x14ac:dyDescent="0.25">
      <c r="A509" s="11">
        <v>490</v>
      </c>
      <c r="B509" s="12" t="s">
        <v>530</v>
      </c>
      <c r="C509" s="13">
        <v>0</v>
      </c>
      <c r="D509" s="14" t="s">
        <v>526</v>
      </c>
      <c r="E509" s="13" t="s">
        <v>24</v>
      </c>
      <c r="F509" s="15">
        <v>386</v>
      </c>
      <c r="G509" s="23"/>
      <c r="H509" s="16">
        <f t="shared" si="14"/>
        <v>0</v>
      </c>
      <c r="I509" s="24"/>
      <c r="K509" s="3" t="str">
        <f t="shared" si="15"/>
        <v/>
      </c>
    </row>
    <row r="510" spans="1:11" x14ac:dyDescent="0.25">
      <c r="A510" s="5">
        <v>491</v>
      </c>
      <c r="B510" s="6" t="s">
        <v>531</v>
      </c>
      <c r="C510" s="7">
        <v>0</v>
      </c>
      <c r="D510" s="8" t="s">
        <v>532</v>
      </c>
      <c r="E510" s="7" t="s">
        <v>24</v>
      </c>
      <c r="F510" s="9">
        <v>396</v>
      </c>
      <c r="G510" s="23"/>
      <c r="H510" s="10">
        <f t="shared" si="14"/>
        <v>0</v>
      </c>
      <c r="I510" s="24"/>
      <c r="K510" s="3" t="str">
        <f t="shared" si="15"/>
        <v/>
      </c>
    </row>
    <row r="511" spans="1:11" x14ac:dyDescent="0.25">
      <c r="A511" s="11">
        <v>492</v>
      </c>
      <c r="B511" s="12" t="s">
        <v>533</v>
      </c>
      <c r="C511" s="13">
        <v>0</v>
      </c>
      <c r="D511" s="14" t="s">
        <v>532</v>
      </c>
      <c r="E511" s="13" t="s">
        <v>24</v>
      </c>
      <c r="F511" s="15">
        <v>2832</v>
      </c>
      <c r="G511" s="23"/>
      <c r="H511" s="16">
        <f t="shared" si="14"/>
        <v>0</v>
      </c>
      <c r="I511" s="24"/>
      <c r="K511" s="3" t="str">
        <f t="shared" si="15"/>
        <v/>
      </c>
    </row>
    <row r="512" spans="1:11" x14ac:dyDescent="0.25">
      <c r="A512" s="5">
        <v>493</v>
      </c>
      <c r="B512" s="6" t="s">
        <v>534</v>
      </c>
      <c r="C512" s="7">
        <v>0</v>
      </c>
      <c r="D512" s="8" t="s">
        <v>532</v>
      </c>
      <c r="E512" s="7" t="s">
        <v>24</v>
      </c>
      <c r="F512" s="9">
        <v>96</v>
      </c>
      <c r="G512" s="23"/>
      <c r="H512" s="10">
        <f t="shared" si="14"/>
        <v>0</v>
      </c>
      <c r="I512" s="24"/>
      <c r="K512" s="3" t="str">
        <f t="shared" si="15"/>
        <v/>
      </c>
    </row>
    <row r="513" spans="1:11" ht="30" x14ac:dyDescent="0.25">
      <c r="A513" s="11">
        <v>494</v>
      </c>
      <c r="B513" s="12" t="s">
        <v>535</v>
      </c>
      <c r="C513" s="13">
        <v>0</v>
      </c>
      <c r="D513" s="14" t="s">
        <v>532</v>
      </c>
      <c r="E513" s="13" t="s">
        <v>24</v>
      </c>
      <c r="F513" s="15">
        <v>70</v>
      </c>
      <c r="G513" s="23"/>
      <c r="H513" s="16">
        <f t="shared" si="14"/>
        <v>0</v>
      </c>
      <c r="I513" s="24"/>
      <c r="K513" s="3" t="str">
        <f t="shared" si="15"/>
        <v/>
      </c>
    </row>
    <row r="514" spans="1:11" x14ac:dyDescent="0.25">
      <c r="A514" s="5">
        <v>495</v>
      </c>
      <c r="B514" s="6" t="s">
        <v>536</v>
      </c>
      <c r="C514" s="7">
        <v>0</v>
      </c>
      <c r="D514" s="8" t="s">
        <v>532</v>
      </c>
      <c r="E514" s="7" t="s">
        <v>24</v>
      </c>
      <c r="F514" s="9">
        <v>96</v>
      </c>
      <c r="G514" s="23"/>
      <c r="H514" s="10">
        <f t="shared" si="14"/>
        <v>0</v>
      </c>
      <c r="I514" s="24"/>
      <c r="K514" s="3" t="str">
        <f t="shared" si="15"/>
        <v/>
      </c>
    </row>
    <row r="515" spans="1:11" x14ac:dyDescent="0.25">
      <c r="A515" s="11">
        <v>496</v>
      </c>
      <c r="B515" s="12" t="s">
        <v>537</v>
      </c>
      <c r="C515" s="13">
        <v>0</v>
      </c>
      <c r="D515" s="14" t="s">
        <v>532</v>
      </c>
      <c r="E515" s="13" t="s">
        <v>24</v>
      </c>
      <c r="F515" s="15">
        <v>72</v>
      </c>
      <c r="G515" s="23"/>
      <c r="H515" s="16">
        <f t="shared" si="14"/>
        <v>0</v>
      </c>
      <c r="I515" s="24"/>
      <c r="K515" s="3" t="str">
        <f t="shared" si="15"/>
        <v/>
      </c>
    </row>
    <row r="516" spans="1:11" x14ac:dyDescent="0.25">
      <c r="A516" s="5">
        <v>497</v>
      </c>
      <c r="B516" s="6" t="s">
        <v>538</v>
      </c>
      <c r="C516" s="7">
        <v>0</v>
      </c>
      <c r="D516" s="8" t="s">
        <v>532</v>
      </c>
      <c r="E516" s="7" t="s">
        <v>24</v>
      </c>
      <c r="F516" s="9">
        <v>60</v>
      </c>
      <c r="G516" s="23"/>
      <c r="H516" s="10">
        <f t="shared" si="14"/>
        <v>0</v>
      </c>
      <c r="I516" s="24"/>
      <c r="K516" s="3" t="str">
        <f t="shared" si="15"/>
        <v/>
      </c>
    </row>
    <row r="517" spans="1:11" x14ac:dyDescent="0.25">
      <c r="A517" s="11">
        <v>498</v>
      </c>
      <c r="B517" s="12" t="s">
        <v>539</v>
      </c>
      <c r="C517" s="13">
        <v>0</v>
      </c>
      <c r="D517" s="14" t="s">
        <v>31</v>
      </c>
      <c r="E517" s="13" t="s">
        <v>24</v>
      </c>
      <c r="F517" s="15">
        <v>2400</v>
      </c>
      <c r="G517" s="23"/>
      <c r="H517" s="16">
        <f t="shared" si="14"/>
        <v>0</v>
      </c>
      <c r="I517" s="24"/>
      <c r="K517" s="3" t="str">
        <f t="shared" si="15"/>
        <v/>
      </c>
    </row>
    <row r="518" spans="1:11" x14ac:dyDescent="0.25">
      <c r="A518" s="5">
        <v>499</v>
      </c>
      <c r="B518" s="6" t="s">
        <v>540</v>
      </c>
      <c r="C518" s="7">
        <v>0</v>
      </c>
      <c r="D518" s="8" t="s">
        <v>31</v>
      </c>
      <c r="E518" s="7" t="s">
        <v>24</v>
      </c>
      <c r="F518" s="9">
        <v>360</v>
      </c>
      <c r="G518" s="23"/>
      <c r="H518" s="10">
        <f t="shared" si="14"/>
        <v>0</v>
      </c>
      <c r="I518" s="24"/>
      <c r="K518" s="3" t="str">
        <f t="shared" si="15"/>
        <v/>
      </c>
    </row>
    <row r="519" spans="1:11" ht="30" x14ac:dyDescent="0.25">
      <c r="A519" s="11">
        <v>500</v>
      </c>
      <c r="B519" s="12" t="s">
        <v>541</v>
      </c>
      <c r="C519" s="13">
        <v>0</v>
      </c>
      <c r="D519" s="14" t="s">
        <v>31</v>
      </c>
      <c r="E519" s="13" t="s">
        <v>24</v>
      </c>
      <c r="F519" s="15">
        <v>4000</v>
      </c>
      <c r="G519" s="23"/>
      <c r="H519" s="16">
        <f t="shared" si="14"/>
        <v>0</v>
      </c>
      <c r="I519" s="24"/>
      <c r="K519" s="3" t="str">
        <f t="shared" si="15"/>
        <v/>
      </c>
    </row>
    <row r="520" spans="1:11" x14ac:dyDescent="0.25">
      <c r="A520" s="5">
        <v>501</v>
      </c>
      <c r="B520" s="6" t="s">
        <v>542</v>
      </c>
      <c r="C520" s="7">
        <v>0</v>
      </c>
      <c r="D520" s="8" t="s">
        <v>543</v>
      </c>
      <c r="E520" s="7" t="s">
        <v>24</v>
      </c>
      <c r="F520" s="9">
        <v>372</v>
      </c>
      <c r="G520" s="23"/>
      <c r="H520" s="10">
        <f t="shared" si="14"/>
        <v>0</v>
      </c>
      <c r="I520" s="24"/>
      <c r="K520" s="3" t="str">
        <f t="shared" si="15"/>
        <v/>
      </c>
    </row>
    <row r="521" spans="1:11" x14ac:dyDescent="0.25">
      <c r="A521" s="11">
        <v>502</v>
      </c>
      <c r="B521" s="12" t="s">
        <v>544</v>
      </c>
      <c r="C521" s="13">
        <v>0</v>
      </c>
      <c r="D521" s="14" t="s">
        <v>31</v>
      </c>
      <c r="E521" s="13" t="s">
        <v>24</v>
      </c>
      <c r="F521" s="15">
        <v>1860</v>
      </c>
      <c r="G521" s="23"/>
      <c r="H521" s="16">
        <f t="shared" si="14"/>
        <v>0</v>
      </c>
      <c r="I521" s="24"/>
      <c r="K521" s="3" t="str">
        <f t="shared" si="15"/>
        <v/>
      </c>
    </row>
    <row r="522" spans="1:11" x14ac:dyDescent="0.25">
      <c r="A522" s="5">
        <v>503</v>
      </c>
      <c r="B522" s="6" t="s">
        <v>545</v>
      </c>
      <c r="C522" s="7">
        <v>0</v>
      </c>
      <c r="D522" s="8" t="s">
        <v>31</v>
      </c>
      <c r="E522" s="7" t="s">
        <v>24</v>
      </c>
      <c r="F522" s="9">
        <v>7000</v>
      </c>
      <c r="G522" s="23"/>
      <c r="H522" s="10">
        <f t="shared" si="14"/>
        <v>0</v>
      </c>
      <c r="I522" s="24"/>
      <c r="K522" s="3" t="str">
        <f t="shared" si="15"/>
        <v/>
      </c>
    </row>
    <row r="523" spans="1:11" x14ac:dyDescent="0.25">
      <c r="A523" s="11">
        <v>504</v>
      </c>
      <c r="B523" s="12" t="s">
        <v>546</v>
      </c>
      <c r="C523" s="13">
        <v>0</v>
      </c>
      <c r="D523" s="14" t="s">
        <v>31</v>
      </c>
      <c r="E523" s="13" t="s">
        <v>24</v>
      </c>
      <c r="F523" s="15">
        <v>2000</v>
      </c>
      <c r="G523" s="23"/>
      <c r="H523" s="16">
        <f t="shared" si="14"/>
        <v>0</v>
      </c>
      <c r="I523" s="24"/>
      <c r="K523" s="3" t="str">
        <f t="shared" si="15"/>
        <v/>
      </c>
    </row>
    <row r="524" spans="1:11" x14ac:dyDescent="0.25">
      <c r="A524" s="5">
        <v>505</v>
      </c>
      <c r="B524" s="6" t="s">
        <v>547</v>
      </c>
      <c r="C524" s="7">
        <v>0</v>
      </c>
      <c r="D524" s="8" t="s">
        <v>31</v>
      </c>
      <c r="E524" s="7" t="s">
        <v>24</v>
      </c>
      <c r="F524" s="9">
        <v>2000</v>
      </c>
      <c r="G524" s="23"/>
      <c r="H524" s="10">
        <f t="shared" si="14"/>
        <v>0</v>
      </c>
      <c r="I524" s="24"/>
      <c r="K524" s="3" t="str">
        <f t="shared" si="15"/>
        <v/>
      </c>
    </row>
    <row r="525" spans="1:11" x14ac:dyDescent="0.25">
      <c r="A525" s="11">
        <v>506</v>
      </c>
      <c r="B525" s="12" t="s">
        <v>548</v>
      </c>
      <c r="C525" s="13">
        <v>0</v>
      </c>
      <c r="D525" s="14" t="s">
        <v>31</v>
      </c>
      <c r="E525" s="13" t="s">
        <v>24</v>
      </c>
      <c r="F525" s="15">
        <v>5000</v>
      </c>
      <c r="G525" s="23"/>
      <c r="H525" s="16">
        <f t="shared" si="14"/>
        <v>0</v>
      </c>
      <c r="I525" s="24"/>
      <c r="K525" s="3" t="str">
        <f t="shared" si="15"/>
        <v/>
      </c>
    </row>
    <row r="526" spans="1:11" x14ac:dyDescent="0.25">
      <c r="A526" s="5">
        <v>507</v>
      </c>
      <c r="B526" s="6" t="s">
        <v>549</v>
      </c>
      <c r="C526" s="7">
        <v>0</v>
      </c>
      <c r="D526" s="8" t="s">
        <v>31</v>
      </c>
      <c r="E526" s="7" t="s">
        <v>24</v>
      </c>
      <c r="F526" s="9">
        <v>1568</v>
      </c>
      <c r="G526" s="23"/>
      <c r="H526" s="10">
        <f t="shared" si="14"/>
        <v>0</v>
      </c>
      <c r="I526" s="24"/>
      <c r="K526" s="3" t="str">
        <f t="shared" si="15"/>
        <v/>
      </c>
    </row>
    <row r="527" spans="1:11" x14ac:dyDescent="0.25">
      <c r="A527" s="11">
        <v>508</v>
      </c>
      <c r="B527" s="12" t="s">
        <v>550</v>
      </c>
      <c r="C527" s="13">
        <v>0</v>
      </c>
      <c r="D527" s="14" t="s">
        <v>31</v>
      </c>
      <c r="E527" s="13" t="s">
        <v>24</v>
      </c>
      <c r="F527" s="15">
        <v>2160</v>
      </c>
      <c r="G527" s="23"/>
      <c r="H527" s="16">
        <f t="shared" si="14"/>
        <v>0</v>
      </c>
      <c r="I527" s="24"/>
      <c r="K527" s="3" t="str">
        <f t="shared" si="15"/>
        <v/>
      </c>
    </row>
    <row r="528" spans="1:11" x14ac:dyDescent="0.25">
      <c r="A528" s="5">
        <v>509</v>
      </c>
      <c r="B528" s="6" t="s">
        <v>551</v>
      </c>
      <c r="C528" s="7">
        <v>0</v>
      </c>
      <c r="D528" s="8" t="s">
        <v>31</v>
      </c>
      <c r="E528" s="7" t="s">
        <v>24</v>
      </c>
      <c r="F528" s="9">
        <v>1200</v>
      </c>
      <c r="G528" s="23"/>
      <c r="H528" s="10">
        <f t="shared" si="14"/>
        <v>0</v>
      </c>
      <c r="I528" s="24"/>
      <c r="K528" s="3" t="str">
        <f t="shared" si="15"/>
        <v/>
      </c>
    </row>
    <row r="529" spans="1:11" x14ac:dyDescent="0.25">
      <c r="A529" s="11">
        <v>510</v>
      </c>
      <c r="B529" s="12" t="s">
        <v>552</v>
      </c>
      <c r="C529" s="13">
        <v>0</v>
      </c>
      <c r="D529" s="14" t="s">
        <v>31</v>
      </c>
      <c r="E529" s="13" t="s">
        <v>24</v>
      </c>
      <c r="F529" s="15">
        <v>6360</v>
      </c>
      <c r="G529" s="23"/>
      <c r="H529" s="16">
        <f t="shared" si="14"/>
        <v>0</v>
      </c>
      <c r="I529" s="24"/>
      <c r="K529" s="3" t="str">
        <f t="shared" si="15"/>
        <v/>
      </c>
    </row>
    <row r="530" spans="1:11" x14ac:dyDescent="0.25">
      <c r="A530" s="5">
        <v>511</v>
      </c>
      <c r="B530" s="6" t="s">
        <v>553</v>
      </c>
      <c r="C530" s="7">
        <v>0</v>
      </c>
      <c r="D530" s="8" t="s">
        <v>31</v>
      </c>
      <c r="E530" s="7" t="s">
        <v>24</v>
      </c>
      <c r="F530" s="9">
        <v>2640</v>
      </c>
      <c r="G530" s="23"/>
      <c r="H530" s="10">
        <f t="shared" si="14"/>
        <v>0</v>
      </c>
      <c r="I530" s="24"/>
      <c r="K530" s="3" t="str">
        <f t="shared" si="15"/>
        <v/>
      </c>
    </row>
    <row r="531" spans="1:11" ht="45" x14ac:dyDescent="0.25">
      <c r="A531" s="11">
        <v>512</v>
      </c>
      <c r="B531" s="12" t="s">
        <v>554</v>
      </c>
      <c r="C531" s="13">
        <v>0</v>
      </c>
      <c r="D531" s="14" t="s">
        <v>555</v>
      </c>
      <c r="E531" s="13" t="s">
        <v>24</v>
      </c>
      <c r="F531" s="15">
        <v>800</v>
      </c>
      <c r="G531" s="23"/>
      <c r="H531" s="16">
        <f t="shared" si="14"/>
        <v>0</v>
      </c>
      <c r="I531" s="24"/>
      <c r="K531" s="3" t="str">
        <f t="shared" si="15"/>
        <v/>
      </c>
    </row>
    <row r="532" spans="1:11" x14ac:dyDescent="0.25">
      <c r="A532" s="5">
        <v>513</v>
      </c>
      <c r="B532" s="6" t="s">
        <v>556</v>
      </c>
      <c r="C532" s="7">
        <v>0</v>
      </c>
      <c r="D532" s="8" t="s">
        <v>42</v>
      </c>
      <c r="E532" s="7" t="s">
        <v>24</v>
      </c>
      <c r="F532" s="9">
        <v>100</v>
      </c>
      <c r="G532" s="23"/>
      <c r="H532" s="10">
        <f t="shared" ref="H532:H595" si="16">ROUND((ROUND(F532,4)*ROUND(G532,4)),2)</f>
        <v>0</v>
      </c>
      <c r="I532" s="24"/>
      <c r="K532" s="3" t="str">
        <f t="shared" ref="K532:K595" si="17">IF(AND(G532&gt;0,TRIM(I532)=""),A532,"")</f>
        <v/>
      </c>
    </row>
    <row r="533" spans="1:11" x14ac:dyDescent="0.25">
      <c r="A533" s="11">
        <v>514</v>
      </c>
      <c r="B533" s="12" t="s">
        <v>557</v>
      </c>
      <c r="C533" s="13">
        <v>0</v>
      </c>
      <c r="D533" s="14" t="s">
        <v>31</v>
      </c>
      <c r="E533" s="13" t="s">
        <v>24</v>
      </c>
      <c r="F533" s="15">
        <v>1200</v>
      </c>
      <c r="G533" s="23"/>
      <c r="H533" s="16">
        <f t="shared" si="16"/>
        <v>0</v>
      </c>
      <c r="I533" s="24"/>
      <c r="K533" s="3" t="str">
        <f t="shared" si="17"/>
        <v/>
      </c>
    </row>
    <row r="534" spans="1:11" x14ac:dyDescent="0.25">
      <c r="A534" s="5">
        <v>515</v>
      </c>
      <c r="B534" s="6" t="s">
        <v>558</v>
      </c>
      <c r="C534" s="7">
        <v>0</v>
      </c>
      <c r="D534" s="8" t="s">
        <v>31</v>
      </c>
      <c r="E534" s="7" t="s">
        <v>24</v>
      </c>
      <c r="F534" s="9">
        <v>360</v>
      </c>
      <c r="G534" s="23"/>
      <c r="H534" s="10">
        <f t="shared" si="16"/>
        <v>0</v>
      </c>
      <c r="I534" s="24"/>
      <c r="K534" s="3" t="str">
        <f t="shared" si="17"/>
        <v/>
      </c>
    </row>
    <row r="535" spans="1:11" x14ac:dyDescent="0.25">
      <c r="A535" s="11">
        <v>516</v>
      </c>
      <c r="B535" s="12" t="s">
        <v>559</v>
      </c>
      <c r="C535" s="13">
        <v>0</v>
      </c>
      <c r="D535" s="14" t="s">
        <v>26</v>
      </c>
      <c r="E535" s="13" t="s">
        <v>24</v>
      </c>
      <c r="F535" s="15">
        <v>200</v>
      </c>
      <c r="G535" s="23"/>
      <c r="H535" s="16">
        <f t="shared" si="16"/>
        <v>0</v>
      </c>
      <c r="I535" s="24"/>
      <c r="K535" s="3" t="str">
        <f t="shared" si="17"/>
        <v/>
      </c>
    </row>
    <row r="536" spans="1:11" ht="45" x14ac:dyDescent="0.25">
      <c r="A536" s="5">
        <v>517</v>
      </c>
      <c r="B536" s="6" t="s">
        <v>560</v>
      </c>
      <c r="C536" s="7">
        <v>0</v>
      </c>
      <c r="D536" s="8" t="s">
        <v>101</v>
      </c>
      <c r="E536" s="7" t="s">
        <v>24</v>
      </c>
      <c r="F536" s="9">
        <v>25000</v>
      </c>
      <c r="G536" s="23"/>
      <c r="H536" s="10">
        <f t="shared" si="16"/>
        <v>0</v>
      </c>
      <c r="I536" s="24"/>
      <c r="K536" s="3" t="str">
        <f t="shared" si="17"/>
        <v/>
      </c>
    </row>
    <row r="537" spans="1:11" ht="30" x14ac:dyDescent="0.25">
      <c r="A537" s="11">
        <v>518</v>
      </c>
      <c r="B537" s="12" t="s">
        <v>561</v>
      </c>
      <c r="C537" s="13">
        <v>0</v>
      </c>
      <c r="D537" s="14" t="s">
        <v>31</v>
      </c>
      <c r="E537" s="13" t="s">
        <v>24</v>
      </c>
      <c r="F537" s="15">
        <v>5000</v>
      </c>
      <c r="G537" s="23"/>
      <c r="H537" s="16">
        <f t="shared" si="16"/>
        <v>0</v>
      </c>
      <c r="I537" s="24"/>
      <c r="K537" s="3" t="str">
        <f t="shared" si="17"/>
        <v/>
      </c>
    </row>
    <row r="538" spans="1:11" x14ac:dyDescent="0.25">
      <c r="A538" s="5">
        <v>519</v>
      </c>
      <c r="B538" s="6" t="s">
        <v>562</v>
      </c>
      <c r="C538" s="7">
        <v>0</v>
      </c>
      <c r="D538" s="8" t="s">
        <v>532</v>
      </c>
      <c r="E538" s="7" t="s">
        <v>24</v>
      </c>
      <c r="F538" s="9">
        <v>150</v>
      </c>
      <c r="G538" s="23"/>
      <c r="H538" s="10">
        <f t="shared" si="16"/>
        <v>0</v>
      </c>
      <c r="I538" s="24"/>
      <c r="K538" s="3" t="str">
        <f t="shared" si="17"/>
        <v/>
      </c>
    </row>
    <row r="539" spans="1:11" x14ac:dyDescent="0.25">
      <c r="A539" s="11">
        <v>520</v>
      </c>
      <c r="B539" s="12" t="s">
        <v>563</v>
      </c>
      <c r="C539" s="13">
        <v>0</v>
      </c>
      <c r="D539" s="14" t="s">
        <v>31</v>
      </c>
      <c r="E539" s="13" t="s">
        <v>24</v>
      </c>
      <c r="F539" s="15">
        <v>12100</v>
      </c>
      <c r="G539" s="23"/>
      <c r="H539" s="16">
        <f t="shared" si="16"/>
        <v>0</v>
      </c>
      <c r="I539" s="24"/>
      <c r="K539" s="3" t="str">
        <f t="shared" si="17"/>
        <v/>
      </c>
    </row>
    <row r="540" spans="1:11" x14ac:dyDescent="0.25">
      <c r="A540" s="5">
        <v>521</v>
      </c>
      <c r="B540" s="6" t="s">
        <v>564</v>
      </c>
      <c r="C540" s="7">
        <v>0</v>
      </c>
      <c r="D540" s="8" t="s">
        <v>26</v>
      </c>
      <c r="E540" s="7" t="s">
        <v>24</v>
      </c>
      <c r="F540" s="9">
        <v>4</v>
      </c>
      <c r="G540" s="23"/>
      <c r="H540" s="10">
        <f t="shared" si="16"/>
        <v>0</v>
      </c>
      <c r="I540" s="24"/>
      <c r="K540" s="3" t="str">
        <f t="shared" si="17"/>
        <v/>
      </c>
    </row>
    <row r="541" spans="1:11" x14ac:dyDescent="0.25">
      <c r="A541" s="11">
        <v>522</v>
      </c>
      <c r="B541" s="12" t="s">
        <v>565</v>
      </c>
      <c r="C541" s="13">
        <v>0</v>
      </c>
      <c r="D541" s="14" t="s">
        <v>532</v>
      </c>
      <c r="E541" s="13" t="s">
        <v>24</v>
      </c>
      <c r="F541" s="15">
        <v>120</v>
      </c>
      <c r="G541" s="23"/>
      <c r="H541" s="16">
        <f t="shared" si="16"/>
        <v>0</v>
      </c>
      <c r="I541" s="24"/>
      <c r="K541" s="3" t="str">
        <f t="shared" si="17"/>
        <v/>
      </c>
    </row>
    <row r="542" spans="1:11" ht="45" x14ac:dyDescent="0.25">
      <c r="A542" s="5">
        <v>523</v>
      </c>
      <c r="B542" s="6" t="s">
        <v>566</v>
      </c>
      <c r="C542" s="7">
        <v>0</v>
      </c>
      <c r="D542" s="8" t="s">
        <v>92</v>
      </c>
      <c r="E542" s="7" t="s">
        <v>24</v>
      </c>
      <c r="F542" s="9">
        <v>7080</v>
      </c>
      <c r="G542" s="23"/>
      <c r="H542" s="10">
        <f t="shared" si="16"/>
        <v>0</v>
      </c>
      <c r="I542" s="24"/>
      <c r="K542" s="3" t="str">
        <f t="shared" si="17"/>
        <v/>
      </c>
    </row>
    <row r="543" spans="1:11" ht="45" x14ac:dyDescent="0.25">
      <c r="A543" s="11">
        <v>524</v>
      </c>
      <c r="B543" s="12" t="s">
        <v>567</v>
      </c>
      <c r="C543" s="13">
        <v>0</v>
      </c>
      <c r="D543" s="14" t="s">
        <v>31</v>
      </c>
      <c r="E543" s="13" t="s">
        <v>24</v>
      </c>
      <c r="F543" s="15">
        <v>15080</v>
      </c>
      <c r="G543" s="23"/>
      <c r="H543" s="16">
        <f t="shared" si="16"/>
        <v>0</v>
      </c>
      <c r="I543" s="24"/>
      <c r="K543" s="3" t="str">
        <f t="shared" si="17"/>
        <v/>
      </c>
    </row>
    <row r="544" spans="1:11" ht="30" x14ac:dyDescent="0.25">
      <c r="A544" s="5">
        <v>525</v>
      </c>
      <c r="B544" s="6" t="s">
        <v>568</v>
      </c>
      <c r="C544" s="7">
        <v>0</v>
      </c>
      <c r="D544" s="8" t="s">
        <v>31</v>
      </c>
      <c r="E544" s="7" t="s">
        <v>24</v>
      </c>
      <c r="F544" s="9">
        <v>11480</v>
      </c>
      <c r="G544" s="23"/>
      <c r="H544" s="10">
        <f t="shared" si="16"/>
        <v>0</v>
      </c>
      <c r="I544" s="24"/>
      <c r="K544" s="3" t="str">
        <f t="shared" si="17"/>
        <v/>
      </c>
    </row>
    <row r="545" spans="1:11" x14ac:dyDescent="0.25">
      <c r="A545" s="11">
        <v>526</v>
      </c>
      <c r="B545" s="12" t="s">
        <v>569</v>
      </c>
      <c r="C545" s="13">
        <v>0</v>
      </c>
      <c r="D545" s="14" t="s">
        <v>26</v>
      </c>
      <c r="E545" s="13" t="s">
        <v>24</v>
      </c>
      <c r="F545" s="15">
        <v>500</v>
      </c>
      <c r="G545" s="23"/>
      <c r="H545" s="16">
        <f t="shared" si="16"/>
        <v>0</v>
      </c>
      <c r="I545" s="24"/>
      <c r="K545" s="3" t="str">
        <f t="shared" si="17"/>
        <v/>
      </c>
    </row>
    <row r="546" spans="1:11" x14ac:dyDescent="0.25">
      <c r="A546" s="5">
        <v>527</v>
      </c>
      <c r="B546" s="6" t="s">
        <v>570</v>
      </c>
      <c r="C546" s="7">
        <v>0</v>
      </c>
      <c r="D546" s="8" t="s">
        <v>31</v>
      </c>
      <c r="E546" s="7" t="s">
        <v>24</v>
      </c>
      <c r="F546" s="9">
        <v>35500</v>
      </c>
      <c r="G546" s="23"/>
      <c r="H546" s="10">
        <f t="shared" si="16"/>
        <v>0</v>
      </c>
      <c r="I546" s="24"/>
      <c r="K546" s="3" t="str">
        <f t="shared" si="17"/>
        <v/>
      </c>
    </row>
    <row r="547" spans="1:11" x14ac:dyDescent="0.25">
      <c r="A547" s="11">
        <v>528</v>
      </c>
      <c r="B547" s="12" t="s">
        <v>571</v>
      </c>
      <c r="C547" s="13">
        <v>0</v>
      </c>
      <c r="D547" s="14" t="s">
        <v>31</v>
      </c>
      <c r="E547" s="13" t="s">
        <v>24</v>
      </c>
      <c r="F547" s="15">
        <v>10000</v>
      </c>
      <c r="G547" s="23"/>
      <c r="H547" s="16">
        <f t="shared" si="16"/>
        <v>0</v>
      </c>
      <c r="I547" s="24"/>
      <c r="K547" s="3" t="str">
        <f t="shared" si="17"/>
        <v/>
      </c>
    </row>
    <row r="548" spans="1:11" x14ac:dyDescent="0.25">
      <c r="A548" s="5">
        <v>529</v>
      </c>
      <c r="B548" s="6" t="s">
        <v>572</v>
      </c>
      <c r="C548" s="7">
        <v>0</v>
      </c>
      <c r="D548" s="8" t="s">
        <v>31</v>
      </c>
      <c r="E548" s="7" t="s">
        <v>24</v>
      </c>
      <c r="F548" s="9">
        <v>63000</v>
      </c>
      <c r="G548" s="23"/>
      <c r="H548" s="10">
        <f t="shared" si="16"/>
        <v>0</v>
      </c>
      <c r="I548" s="24"/>
      <c r="K548" s="3" t="str">
        <f t="shared" si="17"/>
        <v/>
      </c>
    </row>
    <row r="549" spans="1:11" x14ac:dyDescent="0.25">
      <c r="A549" s="11">
        <v>530</v>
      </c>
      <c r="B549" s="12" t="s">
        <v>573</v>
      </c>
      <c r="C549" s="13">
        <v>0</v>
      </c>
      <c r="D549" s="14" t="s">
        <v>31</v>
      </c>
      <c r="E549" s="13" t="s">
        <v>24</v>
      </c>
      <c r="F549" s="15">
        <v>34300</v>
      </c>
      <c r="G549" s="23"/>
      <c r="H549" s="16">
        <f t="shared" si="16"/>
        <v>0</v>
      </c>
      <c r="I549" s="24"/>
      <c r="K549" s="3" t="str">
        <f t="shared" si="17"/>
        <v/>
      </c>
    </row>
    <row r="550" spans="1:11" ht="30" x14ac:dyDescent="0.25">
      <c r="A550" s="5">
        <v>531</v>
      </c>
      <c r="B550" s="6" t="s">
        <v>574</v>
      </c>
      <c r="C550" s="7">
        <v>0</v>
      </c>
      <c r="D550" s="8" t="s">
        <v>26</v>
      </c>
      <c r="E550" s="7" t="s">
        <v>24</v>
      </c>
      <c r="F550" s="9">
        <v>172</v>
      </c>
      <c r="G550" s="23"/>
      <c r="H550" s="10">
        <f t="shared" si="16"/>
        <v>0</v>
      </c>
      <c r="I550" s="24"/>
      <c r="K550" s="3" t="str">
        <f t="shared" si="17"/>
        <v/>
      </c>
    </row>
    <row r="551" spans="1:11" ht="30" x14ac:dyDescent="0.25">
      <c r="A551" s="11">
        <v>532</v>
      </c>
      <c r="B551" s="12" t="s">
        <v>575</v>
      </c>
      <c r="C551" s="13">
        <v>0</v>
      </c>
      <c r="D551" s="14" t="s">
        <v>206</v>
      </c>
      <c r="E551" s="13" t="s">
        <v>24</v>
      </c>
      <c r="F551" s="15">
        <v>10600</v>
      </c>
      <c r="G551" s="23"/>
      <c r="H551" s="16">
        <f t="shared" si="16"/>
        <v>0</v>
      </c>
      <c r="I551" s="24"/>
      <c r="K551" s="3" t="str">
        <f t="shared" si="17"/>
        <v/>
      </c>
    </row>
    <row r="552" spans="1:11" x14ac:dyDescent="0.25">
      <c r="A552" s="5">
        <v>533</v>
      </c>
      <c r="B552" s="6" t="s">
        <v>576</v>
      </c>
      <c r="C552" s="7">
        <v>0</v>
      </c>
      <c r="D552" s="8" t="s">
        <v>31</v>
      </c>
      <c r="E552" s="7" t="s">
        <v>24</v>
      </c>
      <c r="F552" s="9">
        <v>51000</v>
      </c>
      <c r="G552" s="23"/>
      <c r="H552" s="10">
        <f t="shared" si="16"/>
        <v>0</v>
      </c>
      <c r="I552" s="24"/>
      <c r="K552" s="3" t="str">
        <f t="shared" si="17"/>
        <v/>
      </c>
    </row>
    <row r="553" spans="1:11" x14ac:dyDescent="0.25">
      <c r="A553" s="11">
        <v>534</v>
      </c>
      <c r="B553" s="12" t="s">
        <v>577</v>
      </c>
      <c r="C553" s="13">
        <v>0</v>
      </c>
      <c r="D553" s="14" t="s">
        <v>31</v>
      </c>
      <c r="E553" s="13" t="s">
        <v>24</v>
      </c>
      <c r="F553" s="15">
        <v>14000</v>
      </c>
      <c r="G553" s="23"/>
      <c r="H553" s="16">
        <f t="shared" si="16"/>
        <v>0</v>
      </c>
      <c r="I553" s="24"/>
      <c r="K553" s="3" t="str">
        <f t="shared" si="17"/>
        <v/>
      </c>
    </row>
    <row r="554" spans="1:11" x14ac:dyDescent="0.25">
      <c r="A554" s="5">
        <v>535</v>
      </c>
      <c r="B554" s="6" t="s">
        <v>578</v>
      </c>
      <c r="C554" s="7">
        <v>0</v>
      </c>
      <c r="D554" s="8" t="s">
        <v>31</v>
      </c>
      <c r="E554" s="7" t="s">
        <v>24</v>
      </c>
      <c r="F554" s="9">
        <v>121000</v>
      </c>
      <c r="G554" s="23"/>
      <c r="H554" s="10">
        <f t="shared" si="16"/>
        <v>0</v>
      </c>
      <c r="I554" s="24"/>
      <c r="K554" s="3" t="str">
        <f t="shared" si="17"/>
        <v/>
      </c>
    </row>
    <row r="555" spans="1:11" x14ac:dyDescent="0.25">
      <c r="A555" s="11">
        <v>536</v>
      </c>
      <c r="B555" s="12" t="s">
        <v>579</v>
      </c>
      <c r="C555" s="13">
        <v>0</v>
      </c>
      <c r="D555" s="14" t="s">
        <v>31</v>
      </c>
      <c r="E555" s="13" t="s">
        <v>24</v>
      </c>
      <c r="F555" s="15">
        <v>149200</v>
      </c>
      <c r="G555" s="23"/>
      <c r="H555" s="16">
        <f t="shared" si="16"/>
        <v>0</v>
      </c>
      <c r="I555" s="24"/>
      <c r="K555" s="3" t="str">
        <f t="shared" si="17"/>
        <v/>
      </c>
    </row>
    <row r="556" spans="1:11" x14ac:dyDescent="0.25">
      <c r="A556" s="5">
        <v>537</v>
      </c>
      <c r="B556" s="6" t="s">
        <v>580</v>
      </c>
      <c r="C556" s="7">
        <v>0</v>
      </c>
      <c r="D556" s="8" t="s">
        <v>31</v>
      </c>
      <c r="E556" s="7" t="s">
        <v>24</v>
      </c>
      <c r="F556" s="9">
        <v>19180</v>
      </c>
      <c r="G556" s="23"/>
      <c r="H556" s="10">
        <f t="shared" si="16"/>
        <v>0</v>
      </c>
      <c r="I556" s="24"/>
      <c r="K556" s="3" t="str">
        <f t="shared" si="17"/>
        <v/>
      </c>
    </row>
    <row r="557" spans="1:11" x14ac:dyDescent="0.25">
      <c r="A557" s="11">
        <v>538</v>
      </c>
      <c r="B557" s="12" t="s">
        <v>581</v>
      </c>
      <c r="C557" s="13">
        <v>0</v>
      </c>
      <c r="D557" s="14" t="s">
        <v>31</v>
      </c>
      <c r="E557" s="13" t="s">
        <v>24</v>
      </c>
      <c r="F557" s="15">
        <v>2000</v>
      </c>
      <c r="G557" s="23"/>
      <c r="H557" s="16">
        <f t="shared" si="16"/>
        <v>0</v>
      </c>
      <c r="I557" s="24"/>
      <c r="K557" s="3" t="str">
        <f t="shared" si="17"/>
        <v/>
      </c>
    </row>
    <row r="558" spans="1:11" x14ac:dyDescent="0.25">
      <c r="A558" s="5">
        <v>539</v>
      </c>
      <c r="B558" s="6" t="s">
        <v>582</v>
      </c>
      <c r="C558" s="7">
        <v>0</v>
      </c>
      <c r="D558" s="8" t="s">
        <v>31</v>
      </c>
      <c r="E558" s="7" t="s">
        <v>24</v>
      </c>
      <c r="F558" s="9">
        <v>720</v>
      </c>
      <c r="G558" s="23"/>
      <c r="H558" s="10">
        <f t="shared" si="16"/>
        <v>0</v>
      </c>
      <c r="I558" s="24"/>
      <c r="K558" s="3" t="str">
        <f t="shared" si="17"/>
        <v/>
      </c>
    </row>
    <row r="559" spans="1:11" x14ac:dyDescent="0.25">
      <c r="A559" s="11">
        <v>540</v>
      </c>
      <c r="B559" s="12" t="s">
        <v>583</v>
      </c>
      <c r="C559" s="13">
        <v>0</v>
      </c>
      <c r="D559" s="14" t="s">
        <v>26</v>
      </c>
      <c r="E559" s="13" t="s">
        <v>24</v>
      </c>
      <c r="F559" s="15">
        <v>210</v>
      </c>
      <c r="G559" s="23"/>
      <c r="H559" s="16">
        <f t="shared" si="16"/>
        <v>0</v>
      </c>
      <c r="I559" s="24"/>
      <c r="K559" s="3" t="str">
        <f t="shared" si="17"/>
        <v/>
      </c>
    </row>
    <row r="560" spans="1:11" x14ac:dyDescent="0.25">
      <c r="A560" s="5">
        <v>541</v>
      </c>
      <c r="B560" s="6" t="s">
        <v>584</v>
      </c>
      <c r="C560" s="7">
        <v>0</v>
      </c>
      <c r="D560" s="8" t="s">
        <v>42</v>
      </c>
      <c r="E560" s="7" t="s">
        <v>24</v>
      </c>
      <c r="F560" s="9">
        <v>390</v>
      </c>
      <c r="G560" s="23"/>
      <c r="H560" s="10">
        <f t="shared" si="16"/>
        <v>0</v>
      </c>
      <c r="I560" s="24"/>
      <c r="K560" s="3" t="str">
        <f t="shared" si="17"/>
        <v/>
      </c>
    </row>
    <row r="561" spans="1:11" x14ac:dyDescent="0.25">
      <c r="A561" s="11">
        <v>542</v>
      </c>
      <c r="B561" s="12" t="s">
        <v>585</v>
      </c>
      <c r="C561" s="13">
        <v>0</v>
      </c>
      <c r="D561" s="14" t="s">
        <v>26</v>
      </c>
      <c r="E561" s="13" t="s">
        <v>24</v>
      </c>
      <c r="F561" s="15">
        <v>300</v>
      </c>
      <c r="G561" s="23"/>
      <c r="H561" s="16">
        <f t="shared" si="16"/>
        <v>0</v>
      </c>
      <c r="I561" s="24"/>
      <c r="K561" s="3" t="str">
        <f t="shared" si="17"/>
        <v/>
      </c>
    </row>
    <row r="562" spans="1:11" ht="30" x14ac:dyDescent="0.25">
      <c r="A562" s="5">
        <v>543</v>
      </c>
      <c r="B562" s="6" t="s">
        <v>586</v>
      </c>
      <c r="C562" s="7">
        <v>0</v>
      </c>
      <c r="D562" s="8" t="s">
        <v>31</v>
      </c>
      <c r="E562" s="7" t="s">
        <v>24</v>
      </c>
      <c r="F562" s="9">
        <v>600</v>
      </c>
      <c r="G562" s="23"/>
      <c r="H562" s="10">
        <f t="shared" si="16"/>
        <v>0</v>
      </c>
      <c r="I562" s="24"/>
      <c r="K562" s="3" t="str">
        <f t="shared" si="17"/>
        <v/>
      </c>
    </row>
    <row r="563" spans="1:11" x14ac:dyDescent="0.25">
      <c r="A563" s="11">
        <v>544</v>
      </c>
      <c r="B563" s="12" t="s">
        <v>587</v>
      </c>
      <c r="C563" s="13">
        <v>0</v>
      </c>
      <c r="D563" s="14" t="s">
        <v>31</v>
      </c>
      <c r="E563" s="13" t="s">
        <v>24</v>
      </c>
      <c r="F563" s="15">
        <v>20600</v>
      </c>
      <c r="G563" s="23"/>
      <c r="H563" s="16">
        <f t="shared" si="16"/>
        <v>0</v>
      </c>
      <c r="I563" s="24"/>
      <c r="K563" s="3" t="str">
        <f t="shared" si="17"/>
        <v/>
      </c>
    </row>
    <row r="564" spans="1:11" ht="30" x14ac:dyDescent="0.25">
      <c r="A564" s="5">
        <v>545</v>
      </c>
      <c r="B564" s="6" t="s">
        <v>588</v>
      </c>
      <c r="C564" s="7">
        <v>0</v>
      </c>
      <c r="D564" s="8" t="s">
        <v>526</v>
      </c>
      <c r="E564" s="7" t="s">
        <v>24</v>
      </c>
      <c r="F564" s="9">
        <v>80</v>
      </c>
      <c r="G564" s="23"/>
      <c r="H564" s="10">
        <f t="shared" si="16"/>
        <v>0</v>
      </c>
      <c r="I564" s="24"/>
      <c r="K564" s="3" t="str">
        <f t="shared" si="17"/>
        <v/>
      </c>
    </row>
    <row r="565" spans="1:11" ht="45" x14ac:dyDescent="0.25">
      <c r="A565" s="11">
        <v>546</v>
      </c>
      <c r="B565" s="12" t="s">
        <v>589</v>
      </c>
      <c r="C565" s="13">
        <v>0</v>
      </c>
      <c r="D565" s="14" t="s">
        <v>26</v>
      </c>
      <c r="E565" s="13" t="s">
        <v>24</v>
      </c>
      <c r="F565" s="15">
        <v>12</v>
      </c>
      <c r="G565" s="23"/>
      <c r="H565" s="16">
        <f t="shared" si="16"/>
        <v>0</v>
      </c>
      <c r="I565" s="24"/>
      <c r="K565" s="3" t="str">
        <f t="shared" si="17"/>
        <v/>
      </c>
    </row>
    <row r="566" spans="1:11" x14ac:dyDescent="0.25">
      <c r="A566" s="5">
        <v>547</v>
      </c>
      <c r="B566" s="6" t="s">
        <v>590</v>
      </c>
      <c r="C566" s="7">
        <v>0</v>
      </c>
      <c r="D566" s="8" t="s">
        <v>31</v>
      </c>
      <c r="E566" s="7" t="s">
        <v>24</v>
      </c>
      <c r="F566" s="9">
        <v>1200</v>
      </c>
      <c r="G566" s="23"/>
      <c r="H566" s="10">
        <f t="shared" si="16"/>
        <v>0</v>
      </c>
      <c r="I566" s="24"/>
      <c r="K566" s="3" t="str">
        <f t="shared" si="17"/>
        <v/>
      </c>
    </row>
    <row r="567" spans="1:11" x14ac:dyDescent="0.25">
      <c r="A567" s="11">
        <v>548</v>
      </c>
      <c r="B567" s="12" t="s">
        <v>591</v>
      </c>
      <c r="C567" s="13">
        <v>0</v>
      </c>
      <c r="D567" s="14" t="s">
        <v>26</v>
      </c>
      <c r="E567" s="13" t="s">
        <v>24</v>
      </c>
      <c r="F567" s="15">
        <v>17500</v>
      </c>
      <c r="G567" s="23"/>
      <c r="H567" s="16">
        <f t="shared" si="16"/>
        <v>0</v>
      </c>
      <c r="I567" s="24"/>
      <c r="K567" s="3" t="str">
        <f t="shared" si="17"/>
        <v/>
      </c>
    </row>
    <row r="568" spans="1:11" x14ac:dyDescent="0.25">
      <c r="A568" s="5">
        <v>549</v>
      </c>
      <c r="B568" s="6" t="s">
        <v>592</v>
      </c>
      <c r="C568" s="7">
        <v>0</v>
      </c>
      <c r="D568" s="8" t="s">
        <v>31</v>
      </c>
      <c r="E568" s="7" t="s">
        <v>24</v>
      </c>
      <c r="F568" s="9">
        <v>35000</v>
      </c>
      <c r="G568" s="23"/>
      <c r="H568" s="10">
        <f t="shared" si="16"/>
        <v>0</v>
      </c>
      <c r="I568" s="24"/>
      <c r="K568" s="3" t="str">
        <f t="shared" si="17"/>
        <v/>
      </c>
    </row>
    <row r="569" spans="1:11" x14ac:dyDescent="0.25">
      <c r="A569" s="11">
        <v>550</v>
      </c>
      <c r="B569" s="12" t="s">
        <v>593</v>
      </c>
      <c r="C569" s="13">
        <v>0</v>
      </c>
      <c r="D569" s="14" t="s">
        <v>31</v>
      </c>
      <c r="E569" s="13" t="s">
        <v>24</v>
      </c>
      <c r="F569" s="15">
        <v>3000</v>
      </c>
      <c r="G569" s="23"/>
      <c r="H569" s="16">
        <f t="shared" si="16"/>
        <v>0</v>
      </c>
      <c r="I569" s="24"/>
      <c r="K569" s="3" t="str">
        <f t="shared" si="17"/>
        <v/>
      </c>
    </row>
    <row r="570" spans="1:11" x14ac:dyDescent="0.25">
      <c r="A570" s="5">
        <v>551</v>
      </c>
      <c r="B570" s="6" t="s">
        <v>594</v>
      </c>
      <c r="C570" s="7">
        <v>0</v>
      </c>
      <c r="D570" s="8" t="s">
        <v>31</v>
      </c>
      <c r="E570" s="7" t="s">
        <v>24</v>
      </c>
      <c r="F570" s="9">
        <v>150360</v>
      </c>
      <c r="G570" s="23"/>
      <c r="H570" s="10">
        <f t="shared" si="16"/>
        <v>0</v>
      </c>
      <c r="I570" s="24"/>
      <c r="K570" s="3" t="str">
        <f t="shared" si="17"/>
        <v/>
      </c>
    </row>
    <row r="571" spans="1:11" ht="90" x14ac:dyDescent="0.25">
      <c r="A571" s="11">
        <v>552</v>
      </c>
      <c r="B571" s="12" t="s">
        <v>595</v>
      </c>
      <c r="C571" s="13">
        <v>0</v>
      </c>
      <c r="D571" s="14" t="s">
        <v>26</v>
      </c>
      <c r="E571" s="13" t="s">
        <v>24</v>
      </c>
      <c r="F571" s="15">
        <v>20</v>
      </c>
      <c r="G571" s="23"/>
      <c r="H571" s="16">
        <f t="shared" si="16"/>
        <v>0</v>
      </c>
      <c r="I571" s="24"/>
      <c r="K571" s="3" t="str">
        <f t="shared" si="17"/>
        <v/>
      </c>
    </row>
    <row r="572" spans="1:11" ht="60" x14ac:dyDescent="0.25">
      <c r="A572" s="5">
        <v>553</v>
      </c>
      <c r="B572" s="6" t="s">
        <v>596</v>
      </c>
      <c r="C572" s="7">
        <v>0</v>
      </c>
      <c r="D572" s="8" t="s">
        <v>26</v>
      </c>
      <c r="E572" s="7" t="s">
        <v>24</v>
      </c>
      <c r="F572" s="9">
        <v>30</v>
      </c>
      <c r="G572" s="23"/>
      <c r="H572" s="10">
        <f t="shared" si="16"/>
        <v>0</v>
      </c>
      <c r="I572" s="24"/>
      <c r="K572" s="3" t="str">
        <f t="shared" si="17"/>
        <v/>
      </c>
    </row>
    <row r="573" spans="1:11" x14ac:dyDescent="0.25">
      <c r="A573" s="11">
        <v>554</v>
      </c>
      <c r="B573" s="12" t="s">
        <v>597</v>
      </c>
      <c r="C573" s="13">
        <v>0</v>
      </c>
      <c r="D573" s="14" t="s">
        <v>31</v>
      </c>
      <c r="E573" s="13" t="s">
        <v>24</v>
      </c>
      <c r="F573" s="15">
        <v>1200</v>
      </c>
      <c r="G573" s="23"/>
      <c r="H573" s="16">
        <f t="shared" si="16"/>
        <v>0</v>
      </c>
      <c r="I573" s="24"/>
      <c r="K573" s="3" t="str">
        <f t="shared" si="17"/>
        <v/>
      </c>
    </row>
    <row r="574" spans="1:11" ht="45" x14ac:dyDescent="0.25">
      <c r="A574" s="5">
        <v>555</v>
      </c>
      <c r="B574" s="6" t="s">
        <v>598</v>
      </c>
      <c r="C574" s="7">
        <v>0</v>
      </c>
      <c r="D574" s="8" t="s">
        <v>92</v>
      </c>
      <c r="E574" s="7" t="s">
        <v>24</v>
      </c>
      <c r="F574" s="9">
        <v>1000</v>
      </c>
      <c r="G574" s="23"/>
      <c r="H574" s="10">
        <f t="shared" si="16"/>
        <v>0</v>
      </c>
      <c r="I574" s="24"/>
      <c r="K574" s="3" t="str">
        <f t="shared" si="17"/>
        <v/>
      </c>
    </row>
    <row r="575" spans="1:11" x14ac:dyDescent="0.25">
      <c r="A575" s="11">
        <v>556</v>
      </c>
      <c r="B575" s="12" t="s">
        <v>599</v>
      </c>
      <c r="C575" s="13">
        <v>0</v>
      </c>
      <c r="D575" s="14" t="s">
        <v>31</v>
      </c>
      <c r="E575" s="13" t="s">
        <v>24</v>
      </c>
      <c r="F575" s="15">
        <v>1500</v>
      </c>
      <c r="G575" s="23"/>
      <c r="H575" s="16">
        <f t="shared" si="16"/>
        <v>0</v>
      </c>
      <c r="I575" s="24"/>
      <c r="K575" s="3" t="str">
        <f t="shared" si="17"/>
        <v/>
      </c>
    </row>
    <row r="576" spans="1:11" x14ac:dyDescent="0.25">
      <c r="A576" s="5">
        <v>557</v>
      </c>
      <c r="B576" s="6" t="s">
        <v>600</v>
      </c>
      <c r="C576" s="7">
        <v>0</v>
      </c>
      <c r="D576" s="8" t="s">
        <v>31</v>
      </c>
      <c r="E576" s="7" t="s">
        <v>24</v>
      </c>
      <c r="F576" s="9">
        <v>4272</v>
      </c>
      <c r="G576" s="23"/>
      <c r="H576" s="10">
        <f t="shared" si="16"/>
        <v>0</v>
      </c>
      <c r="I576" s="24"/>
      <c r="K576" s="3" t="str">
        <f t="shared" si="17"/>
        <v/>
      </c>
    </row>
    <row r="577" spans="1:11" ht="45" x14ac:dyDescent="0.25">
      <c r="A577" s="11">
        <v>558</v>
      </c>
      <c r="B577" s="12" t="s">
        <v>601</v>
      </c>
      <c r="C577" s="13">
        <v>0</v>
      </c>
      <c r="D577" s="14" t="s">
        <v>26</v>
      </c>
      <c r="E577" s="13" t="s">
        <v>24</v>
      </c>
      <c r="F577" s="15">
        <v>1000</v>
      </c>
      <c r="G577" s="23"/>
      <c r="H577" s="16">
        <f t="shared" si="16"/>
        <v>0</v>
      </c>
      <c r="I577" s="24"/>
      <c r="K577" s="3" t="str">
        <f t="shared" si="17"/>
        <v/>
      </c>
    </row>
    <row r="578" spans="1:11" ht="30" x14ac:dyDescent="0.25">
      <c r="A578" s="5">
        <v>559</v>
      </c>
      <c r="B578" s="6" t="s">
        <v>602</v>
      </c>
      <c r="C578" s="7">
        <v>0</v>
      </c>
      <c r="D578" s="8" t="s">
        <v>26</v>
      </c>
      <c r="E578" s="7" t="s">
        <v>24</v>
      </c>
      <c r="F578" s="9">
        <v>2000</v>
      </c>
      <c r="G578" s="23"/>
      <c r="H578" s="10">
        <f t="shared" si="16"/>
        <v>0</v>
      </c>
      <c r="I578" s="24"/>
      <c r="K578" s="3" t="str">
        <f t="shared" si="17"/>
        <v/>
      </c>
    </row>
    <row r="579" spans="1:11" x14ac:dyDescent="0.25">
      <c r="A579" s="11">
        <v>560</v>
      </c>
      <c r="B579" s="12" t="s">
        <v>603</v>
      </c>
      <c r="C579" s="13">
        <v>0</v>
      </c>
      <c r="D579" s="14" t="s">
        <v>31</v>
      </c>
      <c r="E579" s="13" t="s">
        <v>24</v>
      </c>
      <c r="F579" s="15">
        <v>360</v>
      </c>
      <c r="G579" s="23"/>
      <c r="H579" s="16">
        <f t="shared" si="16"/>
        <v>0</v>
      </c>
      <c r="I579" s="24"/>
      <c r="K579" s="3" t="str">
        <f t="shared" si="17"/>
        <v/>
      </c>
    </row>
    <row r="580" spans="1:11" x14ac:dyDescent="0.25">
      <c r="A580" s="5">
        <v>561</v>
      </c>
      <c r="B580" s="6" t="s">
        <v>604</v>
      </c>
      <c r="C580" s="7">
        <v>0</v>
      </c>
      <c r="D580" s="8" t="s">
        <v>31</v>
      </c>
      <c r="E580" s="7" t="s">
        <v>24</v>
      </c>
      <c r="F580" s="9">
        <v>360</v>
      </c>
      <c r="G580" s="23"/>
      <c r="H580" s="10">
        <f t="shared" si="16"/>
        <v>0</v>
      </c>
      <c r="I580" s="24"/>
      <c r="K580" s="3" t="str">
        <f t="shared" si="17"/>
        <v/>
      </c>
    </row>
    <row r="581" spans="1:11" x14ac:dyDescent="0.25">
      <c r="A581" s="11">
        <v>562</v>
      </c>
      <c r="B581" s="12" t="s">
        <v>605</v>
      </c>
      <c r="C581" s="13">
        <v>0</v>
      </c>
      <c r="D581" s="14" t="s">
        <v>31</v>
      </c>
      <c r="E581" s="13" t="s">
        <v>24</v>
      </c>
      <c r="F581" s="15">
        <v>10000</v>
      </c>
      <c r="G581" s="23"/>
      <c r="H581" s="16">
        <f t="shared" si="16"/>
        <v>0</v>
      </c>
      <c r="I581" s="24"/>
      <c r="K581" s="3" t="str">
        <f t="shared" si="17"/>
        <v/>
      </c>
    </row>
    <row r="582" spans="1:11" x14ac:dyDescent="0.25">
      <c r="A582" s="5">
        <v>563</v>
      </c>
      <c r="B582" s="6" t="s">
        <v>606</v>
      </c>
      <c r="C582" s="7">
        <v>0</v>
      </c>
      <c r="D582" s="8" t="s">
        <v>26</v>
      </c>
      <c r="E582" s="7" t="s">
        <v>24</v>
      </c>
      <c r="F582" s="9">
        <v>3162</v>
      </c>
      <c r="G582" s="23"/>
      <c r="H582" s="10">
        <f t="shared" si="16"/>
        <v>0</v>
      </c>
      <c r="I582" s="24"/>
      <c r="K582" s="3" t="str">
        <f t="shared" si="17"/>
        <v/>
      </c>
    </row>
    <row r="583" spans="1:11" x14ac:dyDescent="0.25">
      <c r="A583" s="11">
        <v>564</v>
      </c>
      <c r="B583" s="12" t="s">
        <v>607</v>
      </c>
      <c r="C583" s="13">
        <v>0</v>
      </c>
      <c r="D583" s="14" t="s">
        <v>31</v>
      </c>
      <c r="E583" s="13" t="s">
        <v>24</v>
      </c>
      <c r="F583" s="15">
        <v>360</v>
      </c>
      <c r="G583" s="23"/>
      <c r="H583" s="16">
        <f t="shared" si="16"/>
        <v>0</v>
      </c>
      <c r="I583" s="24"/>
      <c r="K583" s="3" t="str">
        <f t="shared" si="17"/>
        <v/>
      </c>
    </row>
    <row r="584" spans="1:11" x14ac:dyDescent="0.25">
      <c r="A584" s="5">
        <v>565</v>
      </c>
      <c r="B584" s="6" t="s">
        <v>608</v>
      </c>
      <c r="C584" s="7">
        <v>0</v>
      </c>
      <c r="D584" s="8" t="s">
        <v>31</v>
      </c>
      <c r="E584" s="7" t="s">
        <v>24</v>
      </c>
      <c r="F584" s="9">
        <v>1500</v>
      </c>
      <c r="G584" s="23"/>
      <c r="H584" s="10">
        <f t="shared" si="16"/>
        <v>0</v>
      </c>
      <c r="I584" s="24"/>
      <c r="K584" s="3" t="str">
        <f t="shared" si="17"/>
        <v/>
      </c>
    </row>
    <row r="585" spans="1:11" x14ac:dyDescent="0.25">
      <c r="A585" s="11">
        <v>566</v>
      </c>
      <c r="B585" s="12" t="s">
        <v>609</v>
      </c>
      <c r="C585" s="13">
        <v>0</v>
      </c>
      <c r="D585" s="14" t="s">
        <v>31</v>
      </c>
      <c r="E585" s="13" t="s">
        <v>24</v>
      </c>
      <c r="F585" s="15">
        <v>2000</v>
      </c>
      <c r="G585" s="23"/>
      <c r="H585" s="16">
        <f t="shared" si="16"/>
        <v>0</v>
      </c>
      <c r="I585" s="24"/>
      <c r="K585" s="3" t="str">
        <f t="shared" si="17"/>
        <v/>
      </c>
    </row>
    <row r="586" spans="1:11" ht="30" x14ac:dyDescent="0.25">
      <c r="A586" s="5">
        <v>567</v>
      </c>
      <c r="B586" s="6" t="s">
        <v>610</v>
      </c>
      <c r="C586" s="7">
        <v>0</v>
      </c>
      <c r="D586" s="8" t="s">
        <v>26</v>
      </c>
      <c r="E586" s="7" t="s">
        <v>24</v>
      </c>
      <c r="F586" s="9">
        <v>500</v>
      </c>
      <c r="G586" s="23"/>
      <c r="H586" s="10">
        <f t="shared" si="16"/>
        <v>0</v>
      </c>
      <c r="I586" s="24"/>
      <c r="K586" s="3" t="str">
        <f t="shared" si="17"/>
        <v/>
      </c>
    </row>
    <row r="587" spans="1:11" ht="30" x14ac:dyDescent="0.25">
      <c r="A587" s="11">
        <v>568</v>
      </c>
      <c r="B587" s="12" t="s">
        <v>611</v>
      </c>
      <c r="C587" s="13">
        <v>0</v>
      </c>
      <c r="D587" s="14" t="s">
        <v>31</v>
      </c>
      <c r="E587" s="13" t="s">
        <v>24</v>
      </c>
      <c r="F587" s="15">
        <v>500</v>
      </c>
      <c r="G587" s="23"/>
      <c r="H587" s="16">
        <f t="shared" si="16"/>
        <v>0</v>
      </c>
      <c r="I587" s="24"/>
      <c r="K587" s="3" t="str">
        <f t="shared" si="17"/>
        <v/>
      </c>
    </row>
    <row r="588" spans="1:11" x14ac:dyDescent="0.25">
      <c r="A588" s="5">
        <v>569</v>
      </c>
      <c r="B588" s="6" t="s">
        <v>612</v>
      </c>
      <c r="C588" s="7">
        <v>0</v>
      </c>
      <c r="D588" s="8" t="s">
        <v>31</v>
      </c>
      <c r="E588" s="7" t="s">
        <v>24</v>
      </c>
      <c r="F588" s="9">
        <v>360</v>
      </c>
      <c r="G588" s="23"/>
      <c r="H588" s="10">
        <f t="shared" si="16"/>
        <v>0</v>
      </c>
      <c r="I588" s="24"/>
      <c r="K588" s="3" t="str">
        <f t="shared" si="17"/>
        <v/>
      </c>
    </row>
    <row r="589" spans="1:11" x14ac:dyDescent="0.25">
      <c r="A589" s="11">
        <v>570</v>
      </c>
      <c r="B589" s="12" t="s">
        <v>613</v>
      </c>
      <c r="C589" s="13">
        <v>0</v>
      </c>
      <c r="D589" s="14" t="s">
        <v>31</v>
      </c>
      <c r="E589" s="13" t="s">
        <v>24</v>
      </c>
      <c r="F589" s="15">
        <v>16360</v>
      </c>
      <c r="G589" s="23"/>
      <c r="H589" s="16">
        <f t="shared" si="16"/>
        <v>0</v>
      </c>
      <c r="I589" s="24"/>
      <c r="K589" s="3" t="str">
        <f t="shared" si="17"/>
        <v/>
      </c>
    </row>
    <row r="590" spans="1:11" x14ac:dyDescent="0.25">
      <c r="A590" s="5">
        <v>571</v>
      </c>
      <c r="B590" s="6" t="s">
        <v>614</v>
      </c>
      <c r="C590" s="7">
        <v>0</v>
      </c>
      <c r="D590" s="8" t="s">
        <v>40</v>
      </c>
      <c r="E590" s="7" t="s">
        <v>24</v>
      </c>
      <c r="F590" s="9">
        <v>1220</v>
      </c>
      <c r="G590" s="23"/>
      <c r="H590" s="10">
        <f t="shared" si="16"/>
        <v>0</v>
      </c>
      <c r="I590" s="24"/>
      <c r="K590" s="3" t="str">
        <f t="shared" si="17"/>
        <v/>
      </c>
    </row>
    <row r="591" spans="1:11" x14ac:dyDescent="0.25">
      <c r="A591" s="11">
        <v>572</v>
      </c>
      <c r="B591" s="12" t="s">
        <v>615</v>
      </c>
      <c r="C591" s="13">
        <v>0</v>
      </c>
      <c r="D591" s="14" t="s">
        <v>414</v>
      </c>
      <c r="E591" s="13" t="s">
        <v>24</v>
      </c>
      <c r="F591" s="15">
        <v>1200</v>
      </c>
      <c r="G591" s="23"/>
      <c r="H591" s="16">
        <f t="shared" si="16"/>
        <v>0</v>
      </c>
      <c r="I591" s="24"/>
      <c r="K591" s="3" t="str">
        <f t="shared" si="17"/>
        <v/>
      </c>
    </row>
    <row r="592" spans="1:11" x14ac:dyDescent="0.25">
      <c r="A592" s="5">
        <v>573</v>
      </c>
      <c r="B592" s="6" t="s">
        <v>616</v>
      </c>
      <c r="C592" s="7">
        <v>0</v>
      </c>
      <c r="D592" s="8" t="s">
        <v>31</v>
      </c>
      <c r="E592" s="7" t="s">
        <v>24</v>
      </c>
      <c r="F592" s="9">
        <v>66000</v>
      </c>
      <c r="G592" s="23"/>
      <c r="H592" s="10">
        <f t="shared" si="16"/>
        <v>0</v>
      </c>
      <c r="I592" s="24"/>
      <c r="K592" s="3" t="str">
        <f t="shared" si="17"/>
        <v/>
      </c>
    </row>
    <row r="593" spans="1:11" ht="30" x14ac:dyDescent="0.25">
      <c r="A593" s="11">
        <v>574</v>
      </c>
      <c r="B593" s="12" t="s">
        <v>617</v>
      </c>
      <c r="C593" s="13">
        <v>0</v>
      </c>
      <c r="D593" s="14" t="s">
        <v>31</v>
      </c>
      <c r="E593" s="13" t="s">
        <v>24</v>
      </c>
      <c r="F593" s="15">
        <v>100000</v>
      </c>
      <c r="G593" s="23"/>
      <c r="H593" s="16">
        <f t="shared" si="16"/>
        <v>0</v>
      </c>
      <c r="I593" s="24"/>
      <c r="K593" s="3" t="str">
        <f t="shared" si="17"/>
        <v/>
      </c>
    </row>
    <row r="594" spans="1:11" ht="30" x14ac:dyDescent="0.25">
      <c r="A594" s="5">
        <v>575</v>
      </c>
      <c r="B594" s="6" t="s">
        <v>618</v>
      </c>
      <c r="C594" s="7">
        <v>0</v>
      </c>
      <c r="D594" s="8" t="s">
        <v>42</v>
      </c>
      <c r="E594" s="7" t="s">
        <v>24</v>
      </c>
      <c r="F594" s="9">
        <v>100</v>
      </c>
      <c r="G594" s="23"/>
      <c r="H594" s="10">
        <f t="shared" si="16"/>
        <v>0</v>
      </c>
      <c r="I594" s="24"/>
      <c r="K594" s="3" t="str">
        <f t="shared" si="17"/>
        <v/>
      </c>
    </row>
    <row r="595" spans="1:11" x14ac:dyDescent="0.25">
      <c r="A595" s="11">
        <v>576</v>
      </c>
      <c r="B595" s="12" t="s">
        <v>619</v>
      </c>
      <c r="C595" s="13">
        <v>0</v>
      </c>
      <c r="D595" s="14" t="s">
        <v>31</v>
      </c>
      <c r="E595" s="13" t="s">
        <v>24</v>
      </c>
      <c r="F595" s="15">
        <v>34000</v>
      </c>
      <c r="G595" s="23"/>
      <c r="H595" s="16">
        <f t="shared" si="16"/>
        <v>0</v>
      </c>
      <c r="I595" s="24"/>
      <c r="K595" s="3" t="str">
        <f t="shared" si="17"/>
        <v/>
      </c>
    </row>
    <row r="596" spans="1:11" x14ac:dyDescent="0.25">
      <c r="A596" s="5">
        <v>577</v>
      </c>
      <c r="B596" s="6" t="s">
        <v>620</v>
      </c>
      <c r="C596" s="7">
        <v>0</v>
      </c>
      <c r="D596" s="8" t="s">
        <v>31</v>
      </c>
      <c r="E596" s="7" t="s">
        <v>24</v>
      </c>
      <c r="F596" s="9">
        <v>12000</v>
      </c>
      <c r="G596" s="23"/>
      <c r="H596" s="10">
        <f t="shared" ref="H596:H659" si="18">ROUND((ROUND(F596,4)*ROUND(G596,4)),2)</f>
        <v>0</v>
      </c>
      <c r="I596" s="24"/>
      <c r="K596" s="3" t="str">
        <f t="shared" ref="K596:K659" si="19">IF(AND(G596&gt;0,TRIM(I596)=""),A596,"")</f>
        <v/>
      </c>
    </row>
    <row r="597" spans="1:11" ht="30" x14ac:dyDescent="0.25">
      <c r="A597" s="11">
        <v>578</v>
      </c>
      <c r="B597" s="12" t="s">
        <v>621</v>
      </c>
      <c r="C597" s="13">
        <v>0</v>
      </c>
      <c r="D597" s="14" t="s">
        <v>26</v>
      </c>
      <c r="E597" s="13" t="s">
        <v>24</v>
      </c>
      <c r="F597" s="15">
        <v>500</v>
      </c>
      <c r="G597" s="23"/>
      <c r="H597" s="16">
        <f t="shared" si="18"/>
        <v>0</v>
      </c>
      <c r="I597" s="24"/>
      <c r="K597" s="3" t="str">
        <f t="shared" si="19"/>
        <v/>
      </c>
    </row>
    <row r="598" spans="1:11" x14ac:dyDescent="0.25">
      <c r="A598" s="5">
        <v>579</v>
      </c>
      <c r="B598" s="6" t="s">
        <v>622</v>
      </c>
      <c r="C598" s="7">
        <v>0</v>
      </c>
      <c r="D598" s="8" t="s">
        <v>23</v>
      </c>
      <c r="E598" s="7" t="s">
        <v>24</v>
      </c>
      <c r="F598" s="9">
        <v>9600</v>
      </c>
      <c r="G598" s="23"/>
      <c r="H598" s="10">
        <f t="shared" si="18"/>
        <v>0</v>
      </c>
      <c r="I598" s="24"/>
      <c r="K598" s="3" t="str">
        <f t="shared" si="19"/>
        <v/>
      </c>
    </row>
    <row r="599" spans="1:11" x14ac:dyDescent="0.25">
      <c r="A599" s="11">
        <v>580</v>
      </c>
      <c r="B599" s="12" t="s">
        <v>623</v>
      </c>
      <c r="C599" s="13">
        <v>0</v>
      </c>
      <c r="D599" s="14" t="s">
        <v>31</v>
      </c>
      <c r="E599" s="13" t="s">
        <v>24</v>
      </c>
      <c r="F599" s="15">
        <v>1200</v>
      </c>
      <c r="G599" s="23"/>
      <c r="H599" s="16">
        <f t="shared" si="18"/>
        <v>0</v>
      </c>
      <c r="I599" s="24"/>
      <c r="K599" s="3" t="str">
        <f t="shared" si="19"/>
        <v/>
      </c>
    </row>
    <row r="600" spans="1:11" x14ac:dyDescent="0.25">
      <c r="A600" s="5">
        <v>581</v>
      </c>
      <c r="B600" s="6" t="s">
        <v>624</v>
      </c>
      <c r="C600" s="7">
        <v>0</v>
      </c>
      <c r="D600" s="8" t="s">
        <v>31</v>
      </c>
      <c r="E600" s="7" t="s">
        <v>24</v>
      </c>
      <c r="F600" s="9">
        <v>58400</v>
      </c>
      <c r="G600" s="23"/>
      <c r="H600" s="10">
        <f t="shared" si="18"/>
        <v>0</v>
      </c>
      <c r="I600" s="24"/>
      <c r="K600" s="3" t="str">
        <f t="shared" si="19"/>
        <v/>
      </c>
    </row>
    <row r="601" spans="1:11" x14ac:dyDescent="0.25">
      <c r="A601" s="11">
        <v>582</v>
      </c>
      <c r="B601" s="12" t="s">
        <v>625</v>
      </c>
      <c r="C601" s="13">
        <v>0</v>
      </c>
      <c r="D601" s="14" t="s">
        <v>31</v>
      </c>
      <c r="E601" s="13" t="s">
        <v>24</v>
      </c>
      <c r="F601" s="15">
        <v>8000</v>
      </c>
      <c r="G601" s="23"/>
      <c r="H601" s="16">
        <f t="shared" si="18"/>
        <v>0</v>
      </c>
      <c r="I601" s="24"/>
      <c r="K601" s="3" t="str">
        <f t="shared" si="19"/>
        <v/>
      </c>
    </row>
    <row r="602" spans="1:11" x14ac:dyDescent="0.25">
      <c r="A602" s="5">
        <v>583</v>
      </c>
      <c r="B602" s="6" t="s">
        <v>626</v>
      </c>
      <c r="C602" s="7">
        <v>0</v>
      </c>
      <c r="D602" s="8" t="s">
        <v>31</v>
      </c>
      <c r="E602" s="7" t="s">
        <v>24</v>
      </c>
      <c r="F602" s="9">
        <v>13000</v>
      </c>
      <c r="G602" s="23"/>
      <c r="H602" s="10">
        <f t="shared" si="18"/>
        <v>0</v>
      </c>
      <c r="I602" s="24"/>
      <c r="K602" s="3" t="str">
        <f t="shared" si="19"/>
        <v/>
      </c>
    </row>
    <row r="603" spans="1:11" x14ac:dyDescent="0.25">
      <c r="A603" s="11">
        <v>584</v>
      </c>
      <c r="B603" s="12" t="s">
        <v>627</v>
      </c>
      <c r="C603" s="13">
        <v>0</v>
      </c>
      <c r="D603" s="14" t="s">
        <v>31</v>
      </c>
      <c r="E603" s="13" t="s">
        <v>24</v>
      </c>
      <c r="F603" s="15">
        <v>3000</v>
      </c>
      <c r="G603" s="23"/>
      <c r="H603" s="16">
        <f t="shared" si="18"/>
        <v>0</v>
      </c>
      <c r="I603" s="24"/>
      <c r="K603" s="3" t="str">
        <f t="shared" si="19"/>
        <v/>
      </c>
    </row>
    <row r="604" spans="1:11" ht="30" x14ac:dyDescent="0.25">
      <c r="A604" s="5">
        <v>585</v>
      </c>
      <c r="B604" s="6" t="s">
        <v>628</v>
      </c>
      <c r="C604" s="7">
        <v>0</v>
      </c>
      <c r="D604" s="8" t="s">
        <v>26</v>
      </c>
      <c r="E604" s="7" t="s">
        <v>24</v>
      </c>
      <c r="F604" s="9">
        <v>6300</v>
      </c>
      <c r="G604" s="23"/>
      <c r="H604" s="10">
        <f t="shared" si="18"/>
        <v>0</v>
      </c>
      <c r="I604" s="24"/>
      <c r="K604" s="3" t="str">
        <f t="shared" si="19"/>
        <v/>
      </c>
    </row>
    <row r="605" spans="1:11" x14ac:dyDescent="0.25">
      <c r="A605" s="11">
        <v>586</v>
      </c>
      <c r="B605" s="12" t="s">
        <v>629</v>
      </c>
      <c r="C605" s="13">
        <v>0</v>
      </c>
      <c r="D605" s="14" t="s">
        <v>230</v>
      </c>
      <c r="E605" s="13" t="s">
        <v>24</v>
      </c>
      <c r="F605" s="15">
        <v>50</v>
      </c>
      <c r="G605" s="23"/>
      <c r="H605" s="16">
        <f t="shared" si="18"/>
        <v>0</v>
      </c>
      <c r="I605" s="24"/>
      <c r="K605" s="3" t="str">
        <f t="shared" si="19"/>
        <v/>
      </c>
    </row>
    <row r="606" spans="1:11" ht="30" x14ac:dyDescent="0.25">
      <c r="A606" s="5">
        <v>587</v>
      </c>
      <c r="B606" s="6" t="s">
        <v>630</v>
      </c>
      <c r="C606" s="7">
        <v>0</v>
      </c>
      <c r="D606" s="8" t="s">
        <v>45</v>
      </c>
      <c r="E606" s="7" t="s">
        <v>24</v>
      </c>
      <c r="F606" s="9">
        <v>600</v>
      </c>
      <c r="G606" s="23"/>
      <c r="H606" s="10">
        <f t="shared" si="18"/>
        <v>0</v>
      </c>
      <c r="I606" s="24"/>
      <c r="K606" s="3" t="str">
        <f t="shared" si="19"/>
        <v/>
      </c>
    </row>
    <row r="607" spans="1:11" ht="30" x14ac:dyDescent="0.25">
      <c r="A607" s="11">
        <v>588</v>
      </c>
      <c r="B607" s="12" t="s">
        <v>631</v>
      </c>
      <c r="C607" s="13">
        <v>0</v>
      </c>
      <c r="D607" s="14" t="s">
        <v>45</v>
      </c>
      <c r="E607" s="13" t="s">
        <v>24</v>
      </c>
      <c r="F607" s="15">
        <v>600</v>
      </c>
      <c r="G607" s="23"/>
      <c r="H607" s="16">
        <f t="shared" si="18"/>
        <v>0</v>
      </c>
      <c r="I607" s="24"/>
      <c r="K607" s="3" t="str">
        <f t="shared" si="19"/>
        <v/>
      </c>
    </row>
    <row r="608" spans="1:11" x14ac:dyDescent="0.25">
      <c r="A608" s="5">
        <v>589</v>
      </c>
      <c r="B608" s="6" t="s">
        <v>632</v>
      </c>
      <c r="C608" s="7">
        <v>0</v>
      </c>
      <c r="D608" s="8" t="s">
        <v>23</v>
      </c>
      <c r="E608" s="7" t="s">
        <v>24</v>
      </c>
      <c r="F608" s="9">
        <v>860</v>
      </c>
      <c r="G608" s="23"/>
      <c r="H608" s="10">
        <f t="shared" si="18"/>
        <v>0</v>
      </c>
      <c r="I608" s="24"/>
      <c r="K608" s="3" t="str">
        <f t="shared" si="19"/>
        <v/>
      </c>
    </row>
    <row r="609" spans="1:11" x14ac:dyDescent="0.25">
      <c r="A609" s="11">
        <v>590</v>
      </c>
      <c r="B609" s="12" t="s">
        <v>633</v>
      </c>
      <c r="C609" s="13">
        <v>0</v>
      </c>
      <c r="D609" s="14" t="s">
        <v>45</v>
      </c>
      <c r="E609" s="13" t="s">
        <v>24</v>
      </c>
      <c r="F609" s="15">
        <v>240</v>
      </c>
      <c r="G609" s="23"/>
      <c r="H609" s="16">
        <f t="shared" si="18"/>
        <v>0</v>
      </c>
      <c r="I609" s="24"/>
      <c r="K609" s="3" t="str">
        <f t="shared" si="19"/>
        <v/>
      </c>
    </row>
    <row r="610" spans="1:11" x14ac:dyDescent="0.25">
      <c r="A610" s="5">
        <v>591</v>
      </c>
      <c r="B610" s="6" t="s">
        <v>634</v>
      </c>
      <c r="C610" s="7">
        <v>0</v>
      </c>
      <c r="D610" s="8" t="s">
        <v>31</v>
      </c>
      <c r="E610" s="7" t="s">
        <v>24</v>
      </c>
      <c r="F610" s="9">
        <v>5000</v>
      </c>
      <c r="G610" s="23"/>
      <c r="H610" s="10">
        <f t="shared" si="18"/>
        <v>0</v>
      </c>
      <c r="I610" s="24"/>
      <c r="K610" s="3" t="str">
        <f t="shared" si="19"/>
        <v/>
      </c>
    </row>
    <row r="611" spans="1:11" x14ac:dyDescent="0.25">
      <c r="A611" s="11">
        <v>592</v>
      </c>
      <c r="B611" s="12" t="s">
        <v>635</v>
      </c>
      <c r="C611" s="13">
        <v>0</v>
      </c>
      <c r="D611" s="14" t="s">
        <v>31</v>
      </c>
      <c r="E611" s="13" t="s">
        <v>24</v>
      </c>
      <c r="F611" s="15">
        <v>6200</v>
      </c>
      <c r="G611" s="23"/>
      <c r="H611" s="16">
        <f t="shared" si="18"/>
        <v>0</v>
      </c>
      <c r="I611" s="24"/>
      <c r="K611" s="3" t="str">
        <f t="shared" si="19"/>
        <v/>
      </c>
    </row>
    <row r="612" spans="1:11" x14ac:dyDescent="0.25">
      <c r="A612" s="5">
        <v>593</v>
      </c>
      <c r="B612" s="6" t="s">
        <v>636</v>
      </c>
      <c r="C612" s="7">
        <v>0</v>
      </c>
      <c r="D612" s="8" t="s">
        <v>31</v>
      </c>
      <c r="E612" s="7" t="s">
        <v>24</v>
      </c>
      <c r="F612" s="9">
        <v>420</v>
      </c>
      <c r="G612" s="23"/>
      <c r="H612" s="10">
        <f t="shared" si="18"/>
        <v>0</v>
      </c>
      <c r="I612" s="24"/>
      <c r="K612" s="3" t="str">
        <f t="shared" si="19"/>
        <v/>
      </c>
    </row>
    <row r="613" spans="1:11" x14ac:dyDescent="0.25">
      <c r="A613" s="11">
        <v>594</v>
      </c>
      <c r="B613" s="12" t="s">
        <v>637</v>
      </c>
      <c r="C613" s="13">
        <v>0</v>
      </c>
      <c r="D613" s="14" t="s">
        <v>31</v>
      </c>
      <c r="E613" s="13" t="s">
        <v>24</v>
      </c>
      <c r="F613" s="15">
        <v>360</v>
      </c>
      <c r="G613" s="23"/>
      <c r="H613" s="16">
        <f t="shared" si="18"/>
        <v>0</v>
      </c>
      <c r="I613" s="24"/>
      <c r="K613" s="3" t="str">
        <f t="shared" si="19"/>
        <v/>
      </c>
    </row>
    <row r="614" spans="1:11" x14ac:dyDescent="0.25">
      <c r="A614" s="5">
        <v>595</v>
      </c>
      <c r="B614" s="6" t="s">
        <v>638</v>
      </c>
      <c r="C614" s="7">
        <v>0</v>
      </c>
      <c r="D614" s="8" t="s">
        <v>31</v>
      </c>
      <c r="E614" s="7" t="s">
        <v>24</v>
      </c>
      <c r="F614" s="9">
        <v>1200</v>
      </c>
      <c r="G614" s="23"/>
      <c r="H614" s="10">
        <f t="shared" si="18"/>
        <v>0</v>
      </c>
      <c r="I614" s="24"/>
      <c r="K614" s="3" t="str">
        <f t="shared" si="19"/>
        <v/>
      </c>
    </row>
    <row r="615" spans="1:11" ht="30" x14ac:dyDescent="0.25">
      <c r="A615" s="11">
        <v>596</v>
      </c>
      <c r="B615" s="12" t="s">
        <v>639</v>
      </c>
      <c r="C615" s="13">
        <v>0</v>
      </c>
      <c r="D615" s="14" t="s">
        <v>23</v>
      </c>
      <c r="E615" s="13" t="s">
        <v>24</v>
      </c>
      <c r="F615" s="15">
        <v>20</v>
      </c>
      <c r="G615" s="23"/>
      <c r="H615" s="16">
        <f t="shared" si="18"/>
        <v>0</v>
      </c>
      <c r="I615" s="24"/>
      <c r="K615" s="3" t="str">
        <f t="shared" si="19"/>
        <v/>
      </c>
    </row>
    <row r="616" spans="1:11" ht="30" x14ac:dyDescent="0.25">
      <c r="A616" s="5">
        <v>597</v>
      </c>
      <c r="B616" s="6" t="s">
        <v>640</v>
      </c>
      <c r="C616" s="7">
        <v>0</v>
      </c>
      <c r="D616" s="8" t="s">
        <v>31</v>
      </c>
      <c r="E616" s="7" t="s">
        <v>24</v>
      </c>
      <c r="F616" s="9">
        <v>3000</v>
      </c>
      <c r="G616" s="23"/>
      <c r="H616" s="10">
        <f t="shared" si="18"/>
        <v>0</v>
      </c>
      <c r="I616" s="24"/>
      <c r="K616" s="3" t="str">
        <f t="shared" si="19"/>
        <v/>
      </c>
    </row>
    <row r="617" spans="1:11" x14ac:dyDescent="0.25">
      <c r="A617" s="11">
        <v>598</v>
      </c>
      <c r="B617" s="12" t="s">
        <v>641</v>
      </c>
      <c r="C617" s="13">
        <v>0</v>
      </c>
      <c r="D617" s="14" t="s">
        <v>31</v>
      </c>
      <c r="E617" s="13" t="s">
        <v>24</v>
      </c>
      <c r="F617" s="15">
        <v>420</v>
      </c>
      <c r="G617" s="23"/>
      <c r="H617" s="16">
        <f t="shared" si="18"/>
        <v>0</v>
      </c>
      <c r="I617" s="24"/>
      <c r="K617" s="3" t="str">
        <f t="shared" si="19"/>
        <v/>
      </c>
    </row>
    <row r="618" spans="1:11" x14ac:dyDescent="0.25">
      <c r="A618" s="5">
        <v>599</v>
      </c>
      <c r="B618" s="6" t="s">
        <v>642</v>
      </c>
      <c r="C618" s="7">
        <v>0</v>
      </c>
      <c r="D618" s="8" t="s">
        <v>23</v>
      </c>
      <c r="E618" s="7" t="s">
        <v>24</v>
      </c>
      <c r="F618" s="9">
        <v>600</v>
      </c>
      <c r="G618" s="23"/>
      <c r="H618" s="10">
        <f t="shared" si="18"/>
        <v>0</v>
      </c>
      <c r="I618" s="24"/>
      <c r="K618" s="3" t="str">
        <f t="shared" si="19"/>
        <v/>
      </c>
    </row>
    <row r="619" spans="1:11" ht="30" x14ac:dyDescent="0.25">
      <c r="A619" s="11">
        <v>600</v>
      </c>
      <c r="B619" s="12" t="s">
        <v>643</v>
      </c>
      <c r="C619" s="13">
        <v>0</v>
      </c>
      <c r="D619" s="14" t="s">
        <v>31</v>
      </c>
      <c r="E619" s="13" t="s">
        <v>24</v>
      </c>
      <c r="F619" s="15">
        <v>10000</v>
      </c>
      <c r="G619" s="23"/>
      <c r="H619" s="16">
        <f t="shared" si="18"/>
        <v>0</v>
      </c>
      <c r="I619" s="24"/>
      <c r="K619" s="3" t="str">
        <f t="shared" si="19"/>
        <v/>
      </c>
    </row>
    <row r="620" spans="1:11" ht="30" x14ac:dyDescent="0.25">
      <c r="A620" s="5">
        <v>601</v>
      </c>
      <c r="B620" s="6" t="s">
        <v>644</v>
      </c>
      <c r="C620" s="7">
        <v>0</v>
      </c>
      <c r="D620" s="8" t="s">
        <v>31</v>
      </c>
      <c r="E620" s="7" t="s">
        <v>24</v>
      </c>
      <c r="F620" s="9">
        <v>1500</v>
      </c>
      <c r="G620" s="23"/>
      <c r="H620" s="10">
        <f t="shared" si="18"/>
        <v>0</v>
      </c>
      <c r="I620" s="24"/>
      <c r="K620" s="3" t="str">
        <f t="shared" si="19"/>
        <v/>
      </c>
    </row>
    <row r="621" spans="1:11" x14ac:dyDescent="0.25">
      <c r="A621" s="11">
        <v>602</v>
      </c>
      <c r="B621" s="12" t="s">
        <v>645</v>
      </c>
      <c r="C621" s="13">
        <v>0</v>
      </c>
      <c r="D621" s="14" t="s">
        <v>31</v>
      </c>
      <c r="E621" s="13" t="s">
        <v>24</v>
      </c>
      <c r="F621" s="15">
        <v>1300</v>
      </c>
      <c r="G621" s="23"/>
      <c r="H621" s="16">
        <f t="shared" si="18"/>
        <v>0</v>
      </c>
      <c r="I621" s="24"/>
      <c r="K621" s="3" t="str">
        <f t="shared" si="19"/>
        <v/>
      </c>
    </row>
    <row r="622" spans="1:11" x14ac:dyDescent="0.25">
      <c r="A622" s="5">
        <v>603</v>
      </c>
      <c r="B622" s="6" t="s">
        <v>646</v>
      </c>
      <c r="C622" s="7">
        <v>0</v>
      </c>
      <c r="D622" s="8" t="s">
        <v>354</v>
      </c>
      <c r="E622" s="7" t="s">
        <v>24</v>
      </c>
      <c r="F622" s="9">
        <v>96</v>
      </c>
      <c r="G622" s="23"/>
      <c r="H622" s="10">
        <f t="shared" si="18"/>
        <v>0</v>
      </c>
      <c r="I622" s="24"/>
      <c r="K622" s="3" t="str">
        <f t="shared" si="19"/>
        <v/>
      </c>
    </row>
    <row r="623" spans="1:11" x14ac:dyDescent="0.25">
      <c r="A623" s="11">
        <v>604</v>
      </c>
      <c r="B623" s="12" t="s">
        <v>647</v>
      </c>
      <c r="C623" s="13">
        <v>0</v>
      </c>
      <c r="D623" s="14" t="s">
        <v>31</v>
      </c>
      <c r="E623" s="13" t="s">
        <v>24</v>
      </c>
      <c r="F623" s="15">
        <v>360</v>
      </c>
      <c r="G623" s="23"/>
      <c r="H623" s="16">
        <f t="shared" si="18"/>
        <v>0</v>
      </c>
      <c r="I623" s="24"/>
      <c r="K623" s="3" t="str">
        <f t="shared" si="19"/>
        <v/>
      </c>
    </row>
    <row r="624" spans="1:11" ht="60" x14ac:dyDescent="0.25">
      <c r="A624" s="5">
        <v>605</v>
      </c>
      <c r="B624" s="6" t="s">
        <v>648</v>
      </c>
      <c r="C624" s="7">
        <v>0</v>
      </c>
      <c r="D624" s="8" t="s">
        <v>23</v>
      </c>
      <c r="E624" s="7" t="s">
        <v>24</v>
      </c>
      <c r="F624" s="9">
        <v>12</v>
      </c>
      <c r="G624" s="23"/>
      <c r="H624" s="10">
        <f t="shared" si="18"/>
        <v>0</v>
      </c>
      <c r="I624" s="24"/>
      <c r="K624" s="3" t="str">
        <f t="shared" si="19"/>
        <v/>
      </c>
    </row>
    <row r="625" spans="1:11" x14ac:dyDescent="0.25">
      <c r="A625" s="11">
        <v>606</v>
      </c>
      <c r="B625" s="12" t="s">
        <v>649</v>
      </c>
      <c r="C625" s="13">
        <v>0</v>
      </c>
      <c r="D625" s="14" t="s">
        <v>31</v>
      </c>
      <c r="E625" s="13" t="s">
        <v>24</v>
      </c>
      <c r="F625" s="15">
        <v>15000</v>
      </c>
      <c r="G625" s="23"/>
      <c r="H625" s="16">
        <f t="shared" si="18"/>
        <v>0</v>
      </c>
      <c r="I625" s="24"/>
      <c r="K625" s="3" t="str">
        <f t="shared" si="19"/>
        <v/>
      </c>
    </row>
    <row r="626" spans="1:11" ht="30" x14ac:dyDescent="0.25">
      <c r="A626" s="5">
        <v>607</v>
      </c>
      <c r="B626" s="6" t="s">
        <v>650</v>
      </c>
      <c r="C626" s="7">
        <v>0</v>
      </c>
      <c r="D626" s="8" t="s">
        <v>45</v>
      </c>
      <c r="E626" s="7" t="s">
        <v>24</v>
      </c>
      <c r="F626" s="9">
        <v>41724</v>
      </c>
      <c r="G626" s="23"/>
      <c r="H626" s="10">
        <f t="shared" si="18"/>
        <v>0</v>
      </c>
      <c r="I626" s="24"/>
      <c r="K626" s="3" t="str">
        <f t="shared" si="19"/>
        <v/>
      </c>
    </row>
    <row r="627" spans="1:11" x14ac:dyDescent="0.25">
      <c r="A627" s="11">
        <v>608</v>
      </c>
      <c r="B627" s="12" t="s">
        <v>651</v>
      </c>
      <c r="C627" s="13">
        <v>0</v>
      </c>
      <c r="D627" s="14" t="s">
        <v>31</v>
      </c>
      <c r="E627" s="13" t="s">
        <v>24</v>
      </c>
      <c r="F627" s="15">
        <v>1560</v>
      </c>
      <c r="G627" s="23"/>
      <c r="H627" s="16">
        <f t="shared" si="18"/>
        <v>0</v>
      </c>
      <c r="I627" s="24"/>
      <c r="K627" s="3" t="str">
        <f t="shared" si="19"/>
        <v/>
      </c>
    </row>
    <row r="628" spans="1:11" x14ac:dyDescent="0.25">
      <c r="A628" s="5">
        <v>609</v>
      </c>
      <c r="B628" s="6" t="s">
        <v>652</v>
      </c>
      <c r="C628" s="7">
        <v>0</v>
      </c>
      <c r="D628" s="8" t="s">
        <v>31</v>
      </c>
      <c r="E628" s="7" t="s">
        <v>24</v>
      </c>
      <c r="F628" s="9">
        <v>65800</v>
      </c>
      <c r="G628" s="23"/>
      <c r="H628" s="10">
        <f t="shared" si="18"/>
        <v>0</v>
      </c>
      <c r="I628" s="24"/>
      <c r="K628" s="3" t="str">
        <f t="shared" si="19"/>
        <v/>
      </c>
    </row>
    <row r="629" spans="1:11" x14ac:dyDescent="0.25">
      <c r="A629" s="11">
        <v>610</v>
      </c>
      <c r="B629" s="12" t="s">
        <v>653</v>
      </c>
      <c r="C629" s="13">
        <v>0</v>
      </c>
      <c r="D629" s="14" t="s">
        <v>31</v>
      </c>
      <c r="E629" s="13" t="s">
        <v>24</v>
      </c>
      <c r="F629" s="15">
        <v>360</v>
      </c>
      <c r="G629" s="23"/>
      <c r="H629" s="16">
        <f t="shared" si="18"/>
        <v>0</v>
      </c>
      <c r="I629" s="24"/>
      <c r="K629" s="3" t="str">
        <f t="shared" si="19"/>
        <v/>
      </c>
    </row>
    <row r="630" spans="1:11" x14ac:dyDescent="0.25">
      <c r="A630" s="5">
        <v>611</v>
      </c>
      <c r="B630" s="6" t="s">
        <v>654</v>
      </c>
      <c r="C630" s="7">
        <v>0</v>
      </c>
      <c r="D630" s="8" t="s">
        <v>31</v>
      </c>
      <c r="E630" s="7" t="s">
        <v>24</v>
      </c>
      <c r="F630" s="9">
        <v>196000</v>
      </c>
      <c r="G630" s="23"/>
      <c r="H630" s="10">
        <f t="shared" si="18"/>
        <v>0</v>
      </c>
      <c r="I630" s="24"/>
      <c r="K630" s="3" t="str">
        <f t="shared" si="19"/>
        <v/>
      </c>
    </row>
    <row r="631" spans="1:11" x14ac:dyDescent="0.25">
      <c r="A631" s="11">
        <v>612</v>
      </c>
      <c r="B631" s="12" t="s">
        <v>655</v>
      </c>
      <c r="C631" s="13">
        <v>0</v>
      </c>
      <c r="D631" s="14" t="s">
        <v>26</v>
      </c>
      <c r="E631" s="13" t="s">
        <v>24</v>
      </c>
      <c r="F631" s="15">
        <v>8950</v>
      </c>
      <c r="G631" s="23"/>
      <c r="H631" s="16">
        <f t="shared" si="18"/>
        <v>0</v>
      </c>
      <c r="I631" s="24"/>
      <c r="K631" s="3" t="str">
        <f t="shared" si="19"/>
        <v/>
      </c>
    </row>
    <row r="632" spans="1:11" x14ac:dyDescent="0.25">
      <c r="A632" s="5">
        <v>613</v>
      </c>
      <c r="B632" s="6" t="s">
        <v>656</v>
      </c>
      <c r="C632" s="7">
        <v>0</v>
      </c>
      <c r="D632" s="8" t="s">
        <v>31</v>
      </c>
      <c r="E632" s="7" t="s">
        <v>24</v>
      </c>
      <c r="F632" s="9">
        <v>28000</v>
      </c>
      <c r="G632" s="23"/>
      <c r="H632" s="10">
        <f t="shared" si="18"/>
        <v>0</v>
      </c>
      <c r="I632" s="24"/>
      <c r="K632" s="3" t="str">
        <f t="shared" si="19"/>
        <v/>
      </c>
    </row>
    <row r="633" spans="1:11" x14ac:dyDescent="0.25">
      <c r="A633" s="11">
        <v>614</v>
      </c>
      <c r="B633" s="12" t="s">
        <v>657</v>
      </c>
      <c r="C633" s="13">
        <v>0</v>
      </c>
      <c r="D633" s="14" t="s">
        <v>23</v>
      </c>
      <c r="E633" s="13" t="s">
        <v>24</v>
      </c>
      <c r="F633" s="15">
        <v>5</v>
      </c>
      <c r="G633" s="23"/>
      <c r="H633" s="16">
        <f t="shared" si="18"/>
        <v>0</v>
      </c>
      <c r="I633" s="24"/>
      <c r="K633" s="3" t="str">
        <f t="shared" si="19"/>
        <v/>
      </c>
    </row>
    <row r="634" spans="1:11" ht="30" x14ac:dyDescent="0.25">
      <c r="A634" s="5">
        <v>615</v>
      </c>
      <c r="B634" s="6" t="s">
        <v>658</v>
      </c>
      <c r="C634" s="7">
        <v>0</v>
      </c>
      <c r="D634" s="8" t="s">
        <v>42</v>
      </c>
      <c r="E634" s="7" t="s">
        <v>24</v>
      </c>
      <c r="F634" s="9">
        <v>6600</v>
      </c>
      <c r="G634" s="23"/>
      <c r="H634" s="10">
        <f t="shared" si="18"/>
        <v>0</v>
      </c>
      <c r="I634" s="24"/>
      <c r="K634" s="3" t="str">
        <f t="shared" si="19"/>
        <v/>
      </c>
    </row>
    <row r="635" spans="1:11" ht="30" x14ac:dyDescent="0.25">
      <c r="A635" s="11">
        <v>616</v>
      </c>
      <c r="B635" s="12" t="s">
        <v>659</v>
      </c>
      <c r="C635" s="13">
        <v>0</v>
      </c>
      <c r="D635" s="14" t="s">
        <v>26</v>
      </c>
      <c r="E635" s="13" t="s">
        <v>24</v>
      </c>
      <c r="F635" s="15">
        <v>945</v>
      </c>
      <c r="G635" s="23"/>
      <c r="H635" s="16">
        <f t="shared" si="18"/>
        <v>0</v>
      </c>
      <c r="I635" s="24"/>
      <c r="K635" s="3" t="str">
        <f t="shared" si="19"/>
        <v/>
      </c>
    </row>
    <row r="636" spans="1:11" ht="30" x14ac:dyDescent="0.25">
      <c r="A636" s="5">
        <v>617</v>
      </c>
      <c r="B636" s="6" t="s">
        <v>660</v>
      </c>
      <c r="C636" s="7">
        <v>0</v>
      </c>
      <c r="D636" s="8" t="s">
        <v>45</v>
      </c>
      <c r="E636" s="7" t="s">
        <v>24</v>
      </c>
      <c r="F636" s="9">
        <v>6000</v>
      </c>
      <c r="G636" s="23"/>
      <c r="H636" s="10">
        <f t="shared" si="18"/>
        <v>0</v>
      </c>
      <c r="I636" s="24"/>
      <c r="K636" s="3" t="str">
        <f t="shared" si="19"/>
        <v/>
      </c>
    </row>
    <row r="637" spans="1:11" x14ac:dyDescent="0.25">
      <c r="A637" s="11">
        <v>618</v>
      </c>
      <c r="B637" s="12" t="s">
        <v>661</v>
      </c>
      <c r="C637" s="13">
        <v>0</v>
      </c>
      <c r="D637" s="14" t="s">
        <v>26</v>
      </c>
      <c r="E637" s="13" t="s">
        <v>24</v>
      </c>
      <c r="F637" s="15">
        <v>300</v>
      </c>
      <c r="G637" s="23"/>
      <c r="H637" s="16">
        <f t="shared" si="18"/>
        <v>0</v>
      </c>
      <c r="I637" s="24"/>
      <c r="K637" s="3" t="str">
        <f t="shared" si="19"/>
        <v/>
      </c>
    </row>
    <row r="638" spans="1:11" x14ac:dyDescent="0.25">
      <c r="A638" s="5">
        <v>619</v>
      </c>
      <c r="B638" s="6" t="s">
        <v>662</v>
      </c>
      <c r="C638" s="7">
        <v>0</v>
      </c>
      <c r="D638" s="8" t="s">
        <v>31</v>
      </c>
      <c r="E638" s="7" t="s">
        <v>24</v>
      </c>
      <c r="F638" s="9">
        <v>2100</v>
      </c>
      <c r="G638" s="23"/>
      <c r="H638" s="10">
        <f t="shared" si="18"/>
        <v>0</v>
      </c>
      <c r="I638" s="24"/>
      <c r="K638" s="3" t="str">
        <f t="shared" si="19"/>
        <v/>
      </c>
    </row>
    <row r="639" spans="1:11" x14ac:dyDescent="0.25">
      <c r="A639" s="11">
        <v>620</v>
      </c>
      <c r="B639" s="12" t="s">
        <v>663</v>
      </c>
      <c r="C639" s="13">
        <v>0</v>
      </c>
      <c r="D639" s="14" t="s">
        <v>31</v>
      </c>
      <c r="E639" s="13" t="s">
        <v>24</v>
      </c>
      <c r="F639" s="15">
        <v>1500</v>
      </c>
      <c r="G639" s="23"/>
      <c r="H639" s="16">
        <f t="shared" si="18"/>
        <v>0</v>
      </c>
      <c r="I639" s="24"/>
      <c r="K639" s="3" t="str">
        <f t="shared" si="19"/>
        <v/>
      </c>
    </row>
    <row r="640" spans="1:11" x14ac:dyDescent="0.25">
      <c r="A640" s="5">
        <v>621</v>
      </c>
      <c r="B640" s="6" t="s">
        <v>664</v>
      </c>
      <c r="C640" s="7">
        <v>0</v>
      </c>
      <c r="D640" s="8" t="s">
        <v>45</v>
      </c>
      <c r="E640" s="7" t="s">
        <v>24</v>
      </c>
      <c r="F640" s="9">
        <v>15</v>
      </c>
      <c r="G640" s="23"/>
      <c r="H640" s="10">
        <f t="shared" si="18"/>
        <v>0</v>
      </c>
      <c r="I640" s="24"/>
      <c r="K640" s="3" t="str">
        <f t="shared" si="19"/>
        <v/>
      </c>
    </row>
    <row r="641" spans="1:11" x14ac:dyDescent="0.25">
      <c r="A641" s="11">
        <v>622</v>
      </c>
      <c r="B641" s="12" t="s">
        <v>665</v>
      </c>
      <c r="C641" s="13">
        <v>0</v>
      </c>
      <c r="D641" s="14" t="s">
        <v>31</v>
      </c>
      <c r="E641" s="13" t="s">
        <v>24</v>
      </c>
      <c r="F641" s="15">
        <v>11400</v>
      </c>
      <c r="G641" s="23"/>
      <c r="H641" s="16">
        <f t="shared" si="18"/>
        <v>0</v>
      </c>
      <c r="I641" s="24"/>
      <c r="K641" s="3" t="str">
        <f t="shared" si="19"/>
        <v/>
      </c>
    </row>
    <row r="642" spans="1:11" x14ac:dyDescent="0.25">
      <c r="A642" s="5">
        <v>623</v>
      </c>
      <c r="B642" s="6" t="s">
        <v>666</v>
      </c>
      <c r="C642" s="7">
        <v>0</v>
      </c>
      <c r="D642" s="8" t="s">
        <v>23</v>
      </c>
      <c r="E642" s="7" t="s">
        <v>24</v>
      </c>
      <c r="F642" s="9">
        <v>5</v>
      </c>
      <c r="G642" s="23"/>
      <c r="H642" s="10">
        <f t="shared" si="18"/>
        <v>0</v>
      </c>
      <c r="I642" s="24"/>
      <c r="K642" s="3" t="str">
        <f t="shared" si="19"/>
        <v/>
      </c>
    </row>
    <row r="643" spans="1:11" x14ac:dyDescent="0.25">
      <c r="A643" s="11">
        <v>624</v>
      </c>
      <c r="B643" s="12" t="s">
        <v>667</v>
      </c>
      <c r="C643" s="13">
        <v>0</v>
      </c>
      <c r="D643" s="14" t="s">
        <v>23</v>
      </c>
      <c r="E643" s="13" t="s">
        <v>24</v>
      </c>
      <c r="F643" s="15">
        <v>370</v>
      </c>
      <c r="G643" s="23"/>
      <c r="H643" s="16">
        <f t="shared" si="18"/>
        <v>0</v>
      </c>
      <c r="I643" s="24"/>
      <c r="K643" s="3" t="str">
        <f t="shared" si="19"/>
        <v/>
      </c>
    </row>
    <row r="644" spans="1:11" x14ac:dyDescent="0.25">
      <c r="A644" s="5">
        <v>625</v>
      </c>
      <c r="B644" s="6" t="s">
        <v>668</v>
      </c>
      <c r="C644" s="7">
        <v>0</v>
      </c>
      <c r="D644" s="8" t="s">
        <v>206</v>
      </c>
      <c r="E644" s="7" t="s">
        <v>24</v>
      </c>
      <c r="F644" s="9">
        <v>120</v>
      </c>
      <c r="G644" s="23"/>
      <c r="H644" s="10">
        <f t="shared" si="18"/>
        <v>0</v>
      </c>
      <c r="I644" s="24"/>
      <c r="K644" s="3" t="str">
        <f t="shared" si="19"/>
        <v/>
      </c>
    </row>
    <row r="645" spans="1:11" ht="60" x14ac:dyDescent="0.25">
      <c r="A645" s="11">
        <v>626</v>
      </c>
      <c r="B645" s="12" t="s">
        <v>669</v>
      </c>
      <c r="C645" s="13">
        <v>0</v>
      </c>
      <c r="D645" s="14" t="s">
        <v>23</v>
      </c>
      <c r="E645" s="13" t="s">
        <v>24</v>
      </c>
      <c r="F645" s="15">
        <v>800</v>
      </c>
      <c r="G645" s="23"/>
      <c r="H645" s="16">
        <f t="shared" si="18"/>
        <v>0</v>
      </c>
      <c r="I645" s="24"/>
      <c r="K645" s="3" t="str">
        <f t="shared" si="19"/>
        <v/>
      </c>
    </row>
    <row r="646" spans="1:11" x14ac:dyDescent="0.25">
      <c r="A646" s="5">
        <v>627</v>
      </c>
      <c r="B646" s="6" t="s">
        <v>670</v>
      </c>
      <c r="C646" s="7">
        <v>0</v>
      </c>
      <c r="D646" s="8" t="s">
        <v>31</v>
      </c>
      <c r="E646" s="7" t="s">
        <v>24</v>
      </c>
      <c r="F646" s="9">
        <v>26000</v>
      </c>
      <c r="G646" s="23"/>
      <c r="H646" s="10">
        <f t="shared" si="18"/>
        <v>0</v>
      </c>
      <c r="I646" s="24"/>
      <c r="K646" s="3" t="str">
        <f t="shared" si="19"/>
        <v/>
      </c>
    </row>
    <row r="647" spans="1:11" x14ac:dyDescent="0.25">
      <c r="A647" s="11">
        <v>628</v>
      </c>
      <c r="B647" s="12" t="s">
        <v>671</v>
      </c>
      <c r="C647" s="13">
        <v>0</v>
      </c>
      <c r="D647" s="14" t="s">
        <v>31</v>
      </c>
      <c r="E647" s="13" t="s">
        <v>24</v>
      </c>
      <c r="F647" s="15">
        <v>38100</v>
      </c>
      <c r="G647" s="23"/>
      <c r="H647" s="16">
        <f t="shared" si="18"/>
        <v>0</v>
      </c>
      <c r="I647" s="24"/>
      <c r="K647" s="3" t="str">
        <f t="shared" si="19"/>
        <v/>
      </c>
    </row>
    <row r="648" spans="1:11" x14ac:dyDescent="0.25">
      <c r="A648" s="5">
        <v>629</v>
      </c>
      <c r="B648" s="6" t="s">
        <v>672</v>
      </c>
      <c r="C648" s="7">
        <v>0</v>
      </c>
      <c r="D648" s="8" t="s">
        <v>31</v>
      </c>
      <c r="E648" s="7" t="s">
        <v>24</v>
      </c>
      <c r="F648" s="9">
        <v>1200</v>
      </c>
      <c r="G648" s="23"/>
      <c r="H648" s="10">
        <f t="shared" si="18"/>
        <v>0</v>
      </c>
      <c r="I648" s="24"/>
      <c r="K648" s="3" t="str">
        <f t="shared" si="19"/>
        <v/>
      </c>
    </row>
    <row r="649" spans="1:11" x14ac:dyDescent="0.25">
      <c r="A649" s="11">
        <v>630</v>
      </c>
      <c r="B649" s="12" t="s">
        <v>673</v>
      </c>
      <c r="C649" s="13">
        <v>0</v>
      </c>
      <c r="D649" s="14" t="s">
        <v>31</v>
      </c>
      <c r="E649" s="13" t="s">
        <v>24</v>
      </c>
      <c r="F649" s="15">
        <v>1200</v>
      </c>
      <c r="G649" s="23"/>
      <c r="H649" s="16">
        <f t="shared" si="18"/>
        <v>0</v>
      </c>
      <c r="I649" s="24"/>
      <c r="K649" s="3" t="str">
        <f t="shared" si="19"/>
        <v/>
      </c>
    </row>
    <row r="650" spans="1:11" x14ac:dyDescent="0.25">
      <c r="A650" s="5">
        <v>631</v>
      </c>
      <c r="B650" s="6" t="s">
        <v>674</v>
      </c>
      <c r="C650" s="7">
        <v>0</v>
      </c>
      <c r="D650" s="8" t="s">
        <v>526</v>
      </c>
      <c r="E650" s="7" t="s">
        <v>24</v>
      </c>
      <c r="F650" s="9">
        <v>60</v>
      </c>
      <c r="G650" s="23"/>
      <c r="H650" s="10">
        <f t="shared" si="18"/>
        <v>0</v>
      </c>
      <c r="I650" s="24"/>
      <c r="K650" s="3" t="str">
        <f t="shared" si="19"/>
        <v/>
      </c>
    </row>
    <row r="651" spans="1:11" x14ac:dyDescent="0.25">
      <c r="A651" s="11">
        <v>632</v>
      </c>
      <c r="B651" s="12" t="s">
        <v>675</v>
      </c>
      <c r="C651" s="13">
        <v>0</v>
      </c>
      <c r="D651" s="14" t="s">
        <v>26</v>
      </c>
      <c r="E651" s="13" t="s">
        <v>24</v>
      </c>
      <c r="F651" s="15">
        <v>1060</v>
      </c>
      <c r="G651" s="23"/>
      <c r="H651" s="16">
        <f t="shared" si="18"/>
        <v>0</v>
      </c>
      <c r="I651" s="24"/>
      <c r="K651" s="3" t="str">
        <f t="shared" si="19"/>
        <v/>
      </c>
    </row>
    <row r="652" spans="1:11" ht="60" x14ac:dyDescent="0.25">
      <c r="A652" s="5">
        <v>633</v>
      </c>
      <c r="B652" s="6" t="s">
        <v>676</v>
      </c>
      <c r="C652" s="7">
        <v>0</v>
      </c>
      <c r="D652" s="8" t="s">
        <v>31</v>
      </c>
      <c r="E652" s="7" t="s">
        <v>24</v>
      </c>
      <c r="F652" s="9">
        <v>2000</v>
      </c>
      <c r="G652" s="23"/>
      <c r="H652" s="10">
        <f t="shared" si="18"/>
        <v>0</v>
      </c>
      <c r="I652" s="24"/>
      <c r="K652" s="3" t="str">
        <f t="shared" si="19"/>
        <v/>
      </c>
    </row>
    <row r="653" spans="1:11" ht="75" x14ac:dyDescent="0.25">
      <c r="A653" s="11">
        <v>634</v>
      </c>
      <c r="B653" s="12" t="s">
        <v>677</v>
      </c>
      <c r="C653" s="13">
        <v>0</v>
      </c>
      <c r="D653" s="14" t="s">
        <v>31</v>
      </c>
      <c r="E653" s="13" t="s">
        <v>24</v>
      </c>
      <c r="F653" s="15">
        <v>500</v>
      </c>
      <c r="G653" s="23"/>
      <c r="H653" s="16">
        <f t="shared" si="18"/>
        <v>0</v>
      </c>
      <c r="I653" s="24"/>
      <c r="K653" s="3" t="str">
        <f t="shared" si="19"/>
        <v/>
      </c>
    </row>
    <row r="654" spans="1:11" ht="90" x14ac:dyDescent="0.25">
      <c r="A654" s="5">
        <v>635</v>
      </c>
      <c r="B654" s="6" t="s">
        <v>678</v>
      </c>
      <c r="C654" s="7">
        <v>0</v>
      </c>
      <c r="D654" s="8" t="s">
        <v>31</v>
      </c>
      <c r="E654" s="7" t="s">
        <v>24</v>
      </c>
      <c r="F654" s="9">
        <v>800</v>
      </c>
      <c r="G654" s="23"/>
      <c r="H654" s="10">
        <f t="shared" si="18"/>
        <v>0</v>
      </c>
      <c r="I654" s="24"/>
      <c r="K654" s="3" t="str">
        <f t="shared" si="19"/>
        <v/>
      </c>
    </row>
    <row r="655" spans="1:11" ht="30" x14ac:dyDescent="0.25">
      <c r="A655" s="11">
        <v>636</v>
      </c>
      <c r="B655" s="12" t="s">
        <v>679</v>
      </c>
      <c r="C655" s="13">
        <v>0</v>
      </c>
      <c r="D655" s="14" t="s">
        <v>26</v>
      </c>
      <c r="E655" s="13" t="s">
        <v>24</v>
      </c>
      <c r="F655" s="15">
        <v>150</v>
      </c>
      <c r="G655" s="23"/>
      <c r="H655" s="16">
        <f t="shared" si="18"/>
        <v>0</v>
      </c>
      <c r="I655" s="24"/>
      <c r="K655" s="3" t="str">
        <f t="shared" si="19"/>
        <v/>
      </c>
    </row>
    <row r="656" spans="1:11" x14ac:dyDescent="0.25">
      <c r="A656" s="5">
        <v>637</v>
      </c>
      <c r="B656" s="6" t="s">
        <v>680</v>
      </c>
      <c r="C656" s="7">
        <v>0</v>
      </c>
      <c r="D656" s="8" t="s">
        <v>26</v>
      </c>
      <c r="E656" s="7" t="s">
        <v>24</v>
      </c>
      <c r="F656" s="9">
        <v>130</v>
      </c>
      <c r="G656" s="23"/>
      <c r="H656" s="10">
        <f t="shared" si="18"/>
        <v>0</v>
      </c>
      <c r="I656" s="24"/>
      <c r="K656" s="3" t="str">
        <f t="shared" si="19"/>
        <v/>
      </c>
    </row>
    <row r="657" spans="1:11" ht="30" x14ac:dyDescent="0.25">
      <c r="A657" s="11">
        <v>638</v>
      </c>
      <c r="B657" s="12" t="s">
        <v>681</v>
      </c>
      <c r="C657" s="13">
        <v>0</v>
      </c>
      <c r="D657" s="14" t="s">
        <v>31</v>
      </c>
      <c r="E657" s="13" t="s">
        <v>24</v>
      </c>
      <c r="F657" s="15">
        <v>17000</v>
      </c>
      <c r="G657" s="23"/>
      <c r="H657" s="16">
        <f t="shared" si="18"/>
        <v>0</v>
      </c>
      <c r="I657" s="24"/>
      <c r="K657" s="3" t="str">
        <f t="shared" si="19"/>
        <v/>
      </c>
    </row>
    <row r="658" spans="1:11" ht="45" x14ac:dyDescent="0.25">
      <c r="A658" s="5">
        <v>639</v>
      </c>
      <c r="B658" s="6" t="s">
        <v>682</v>
      </c>
      <c r="C658" s="7">
        <v>0</v>
      </c>
      <c r="D658" s="8" t="s">
        <v>31</v>
      </c>
      <c r="E658" s="7" t="s">
        <v>24</v>
      </c>
      <c r="F658" s="9">
        <v>15000</v>
      </c>
      <c r="G658" s="23"/>
      <c r="H658" s="10">
        <f t="shared" si="18"/>
        <v>0</v>
      </c>
      <c r="I658" s="24"/>
      <c r="K658" s="3" t="str">
        <f t="shared" si="19"/>
        <v/>
      </c>
    </row>
    <row r="659" spans="1:11" ht="30" x14ac:dyDescent="0.25">
      <c r="A659" s="11">
        <v>640</v>
      </c>
      <c r="B659" s="12" t="s">
        <v>683</v>
      </c>
      <c r="C659" s="13">
        <v>0</v>
      </c>
      <c r="D659" s="14" t="s">
        <v>31</v>
      </c>
      <c r="E659" s="13" t="s">
        <v>24</v>
      </c>
      <c r="F659" s="15">
        <v>18000</v>
      </c>
      <c r="G659" s="23"/>
      <c r="H659" s="16">
        <f t="shared" si="18"/>
        <v>0</v>
      </c>
      <c r="I659" s="24"/>
      <c r="K659" s="3" t="str">
        <f t="shared" si="19"/>
        <v/>
      </c>
    </row>
    <row r="660" spans="1:11" x14ac:dyDescent="0.25">
      <c r="A660" s="5">
        <v>641</v>
      </c>
      <c r="B660" s="6" t="s">
        <v>684</v>
      </c>
      <c r="C660" s="7">
        <v>0</v>
      </c>
      <c r="D660" s="8" t="s">
        <v>31</v>
      </c>
      <c r="E660" s="7" t="s">
        <v>24</v>
      </c>
      <c r="F660" s="9">
        <v>12000</v>
      </c>
      <c r="G660" s="23"/>
      <c r="H660" s="10">
        <f t="shared" ref="H660:H723" si="20">ROUND((ROUND(F660,4)*ROUND(G660,4)),2)</f>
        <v>0</v>
      </c>
      <c r="I660" s="24"/>
      <c r="K660" s="3" t="str">
        <f t="shared" ref="K660:K723" si="21">IF(AND(G660&gt;0,TRIM(I660)=""),A660,"")</f>
        <v/>
      </c>
    </row>
    <row r="661" spans="1:11" ht="30" x14ac:dyDescent="0.25">
      <c r="A661" s="11">
        <v>642</v>
      </c>
      <c r="B661" s="12" t="s">
        <v>685</v>
      </c>
      <c r="C661" s="13">
        <v>0</v>
      </c>
      <c r="D661" s="14" t="s">
        <v>31</v>
      </c>
      <c r="E661" s="13" t="s">
        <v>24</v>
      </c>
      <c r="F661" s="15">
        <v>20000</v>
      </c>
      <c r="G661" s="23"/>
      <c r="H661" s="16">
        <f t="shared" si="20"/>
        <v>0</v>
      </c>
      <c r="I661" s="24"/>
      <c r="K661" s="3" t="str">
        <f t="shared" si="21"/>
        <v/>
      </c>
    </row>
    <row r="662" spans="1:11" x14ac:dyDescent="0.25">
      <c r="A662" s="5">
        <v>643</v>
      </c>
      <c r="B662" s="6" t="s">
        <v>686</v>
      </c>
      <c r="C662" s="7">
        <v>0</v>
      </c>
      <c r="D662" s="8" t="s">
        <v>31</v>
      </c>
      <c r="E662" s="7" t="s">
        <v>24</v>
      </c>
      <c r="F662" s="9">
        <v>12000</v>
      </c>
      <c r="G662" s="23"/>
      <c r="H662" s="10">
        <f t="shared" si="20"/>
        <v>0</v>
      </c>
      <c r="I662" s="24"/>
      <c r="K662" s="3" t="str">
        <f t="shared" si="21"/>
        <v/>
      </c>
    </row>
    <row r="663" spans="1:11" ht="30" x14ac:dyDescent="0.25">
      <c r="A663" s="11">
        <v>644</v>
      </c>
      <c r="B663" s="12" t="s">
        <v>687</v>
      </c>
      <c r="C663" s="13">
        <v>0</v>
      </c>
      <c r="D663" s="14" t="s">
        <v>31</v>
      </c>
      <c r="E663" s="13" t="s">
        <v>24</v>
      </c>
      <c r="F663" s="15">
        <v>20000</v>
      </c>
      <c r="G663" s="23"/>
      <c r="H663" s="16">
        <f t="shared" si="20"/>
        <v>0</v>
      </c>
      <c r="I663" s="24"/>
      <c r="K663" s="3" t="str">
        <f t="shared" si="21"/>
        <v/>
      </c>
    </row>
    <row r="664" spans="1:11" ht="30" x14ac:dyDescent="0.25">
      <c r="A664" s="5">
        <v>645</v>
      </c>
      <c r="B664" s="6" t="s">
        <v>688</v>
      </c>
      <c r="C664" s="7">
        <v>0</v>
      </c>
      <c r="D664" s="8" t="s">
        <v>31</v>
      </c>
      <c r="E664" s="7" t="s">
        <v>24</v>
      </c>
      <c r="F664" s="9">
        <v>8000</v>
      </c>
      <c r="G664" s="23"/>
      <c r="H664" s="10">
        <f t="shared" si="20"/>
        <v>0</v>
      </c>
      <c r="I664" s="24"/>
      <c r="K664" s="3" t="str">
        <f t="shared" si="21"/>
        <v/>
      </c>
    </row>
    <row r="665" spans="1:11" ht="90" x14ac:dyDescent="0.25">
      <c r="A665" s="11">
        <v>646</v>
      </c>
      <c r="B665" s="12" t="s">
        <v>689</v>
      </c>
      <c r="C665" s="13">
        <v>0</v>
      </c>
      <c r="D665" s="14" t="s">
        <v>31</v>
      </c>
      <c r="E665" s="13" t="s">
        <v>24</v>
      </c>
      <c r="F665" s="15">
        <v>1500</v>
      </c>
      <c r="G665" s="23"/>
      <c r="H665" s="16">
        <f t="shared" si="20"/>
        <v>0</v>
      </c>
      <c r="I665" s="24"/>
      <c r="K665" s="3" t="str">
        <f t="shared" si="21"/>
        <v/>
      </c>
    </row>
    <row r="666" spans="1:11" x14ac:dyDescent="0.25">
      <c r="A666" s="5">
        <v>647</v>
      </c>
      <c r="B666" s="6" t="s">
        <v>690</v>
      </c>
      <c r="C666" s="7">
        <v>0</v>
      </c>
      <c r="D666" s="8" t="s">
        <v>31</v>
      </c>
      <c r="E666" s="7" t="s">
        <v>24</v>
      </c>
      <c r="F666" s="9">
        <v>347000</v>
      </c>
      <c r="G666" s="23"/>
      <c r="H666" s="10">
        <f t="shared" si="20"/>
        <v>0</v>
      </c>
      <c r="I666" s="24"/>
      <c r="K666" s="3" t="str">
        <f t="shared" si="21"/>
        <v/>
      </c>
    </row>
    <row r="667" spans="1:11" ht="30" x14ac:dyDescent="0.25">
      <c r="A667" s="11">
        <v>648</v>
      </c>
      <c r="B667" s="12" t="s">
        <v>691</v>
      </c>
      <c r="C667" s="13">
        <v>0</v>
      </c>
      <c r="D667" s="14" t="s">
        <v>26</v>
      </c>
      <c r="E667" s="13" t="s">
        <v>24</v>
      </c>
      <c r="F667" s="15">
        <v>6100</v>
      </c>
      <c r="G667" s="23"/>
      <c r="H667" s="16">
        <f t="shared" si="20"/>
        <v>0</v>
      </c>
      <c r="I667" s="24"/>
      <c r="K667" s="3" t="str">
        <f t="shared" si="21"/>
        <v/>
      </c>
    </row>
    <row r="668" spans="1:11" x14ac:dyDescent="0.25">
      <c r="A668" s="5">
        <v>649</v>
      </c>
      <c r="B668" s="6" t="s">
        <v>692</v>
      </c>
      <c r="C668" s="7">
        <v>0</v>
      </c>
      <c r="D668" s="8" t="s">
        <v>23</v>
      </c>
      <c r="E668" s="7" t="s">
        <v>24</v>
      </c>
      <c r="F668" s="9">
        <v>210</v>
      </c>
      <c r="G668" s="23"/>
      <c r="H668" s="10">
        <f t="shared" si="20"/>
        <v>0</v>
      </c>
      <c r="I668" s="24"/>
      <c r="K668" s="3" t="str">
        <f t="shared" si="21"/>
        <v/>
      </c>
    </row>
    <row r="669" spans="1:11" x14ac:dyDescent="0.25">
      <c r="A669" s="11">
        <v>650</v>
      </c>
      <c r="B669" s="12" t="s">
        <v>693</v>
      </c>
      <c r="C669" s="13">
        <v>0</v>
      </c>
      <c r="D669" s="14" t="s">
        <v>31</v>
      </c>
      <c r="E669" s="13" t="s">
        <v>24</v>
      </c>
      <c r="F669" s="15">
        <v>1200</v>
      </c>
      <c r="G669" s="23"/>
      <c r="H669" s="16">
        <f t="shared" si="20"/>
        <v>0</v>
      </c>
      <c r="I669" s="24"/>
      <c r="K669" s="3" t="str">
        <f t="shared" si="21"/>
        <v/>
      </c>
    </row>
    <row r="670" spans="1:11" x14ac:dyDescent="0.25">
      <c r="A670" s="5">
        <v>651</v>
      </c>
      <c r="B670" s="6" t="s">
        <v>694</v>
      </c>
      <c r="C670" s="7">
        <v>0</v>
      </c>
      <c r="D670" s="8" t="s">
        <v>31</v>
      </c>
      <c r="E670" s="7" t="s">
        <v>24</v>
      </c>
      <c r="F670" s="9">
        <v>504</v>
      </c>
      <c r="G670" s="23"/>
      <c r="H670" s="10">
        <f t="shared" si="20"/>
        <v>0</v>
      </c>
      <c r="I670" s="24"/>
      <c r="K670" s="3" t="str">
        <f t="shared" si="21"/>
        <v/>
      </c>
    </row>
    <row r="671" spans="1:11" x14ac:dyDescent="0.25">
      <c r="A671" s="11">
        <v>652</v>
      </c>
      <c r="B671" s="12" t="s">
        <v>695</v>
      </c>
      <c r="C671" s="13">
        <v>0</v>
      </c>
      <c r="D671" s="14" t="s">
        <v>31</v>
      </c>
      <c r="E671" s="13" t="s">
        <v>24</v>
      </c>
      <c r="F671" s="15">
        <v>5200</v>
      </c>
      <c r="G671" s="23"/>
      <c r="H671" s="16">
        <f t="shared" si="20"/>
        <v>0</v>
      </c>
      <c r="I671" s="24"/>
      <c r="K671" s="3" t="str">
        <f t="shared" si="21"/>
        <v/>
      </c>
    </row>
    <row r="672" spans="1:11" x14ac:dyDescent="0.25">
      <c r="A672" s="5">
        <v>653</v>
      </c>
      <c r="B672" s="6" t="s">
        <v>696</v>
      </c>
      <c r="C672" s="7">
        <v>0</v>
      </c>
      <c r="D672" s="8" t="s">
        <v>31</v>
      </c>
      <c r="E672" s="7" t="s">
        <v>24</v>
      </c>
      <c r="F672" s="9">
        <v>5600</v>
      </c>
      <c r="G672" s="23"/>
      <c r="H672" s="10">
        <f t="shared" si="20"/>
        <v>0</v>
      </c>
      <c r="I672" s="24"/>
      <c r="K672" s="3" t="str">
        <f t="shared" si="21"/>
        <v/>
      </c>
    </row>
    <row r="673" spans="1:11" x14ac:dyDescent="0.25">
      <c r="A673" s="11">
        <v>654</v>
      </c>
      <c r="B673" s="12" t="s">
        <v>697</v>
      </c>
      <c r="C673" s="13">
        <v>0</v>
      </c>
      <c r="D673" s="14" t="s">
        <v>31</v>
      </c>
      <c r="E673" s="13" t="s">
        <v>24</v>
      </c>
      <c r="F673" s="15">
        <v>1350</v>
      </c>
      <c r="G673" s="23"/>
      <c r="H673" s="16">
        <f t="shared" si="20"/>
        <v>0</v>
      </c>
      <c r="I673" s="24"/>
      <c r="K673" s="3" t="str">
        <f t="shared" si="21"/>
        <v/>
      </c>
    </row>
    <row r="674" spans="1:11" x14ac:dyDescent="0.25">
      <c r="A674" s="5">
        <v>655</v>
      </c>
      <c r="B674" s="6" t="s">
        <v>698</v>
      </c>
      <c r="C674" s="7">
        <v>0</v>
      </c>
      <c r="D674" s="8" t="s">
        <v>31</v>
      </c>
      <c r="E674" s="7" t="s">
        <v>24</v>
      </c>
      <c r="F674" s="9">
        <v>6200</v>
      </c>
      <c r="G674" s="23"/>
      <c r="H674" s="10">
        <f t="shared" si="20"/>
        <v>0</v>
      </c>
      <c r="I674" s="24"/>
      <c r="K674" s="3" t="str">
        <f t="shared" si="21"/>
        <v/>
      </c>
    </row>
    <row r="675" spans="1:11" ht="45" x14ac:dyDescent="0.25">
      <c r="A675" s="11">
        <v>656</v>
      </c>
      <c r="B675" s="12" t="s">
        <v>699</v>
      </c>
      <c r="C675" s="13">
        <v>0</v>
      </c>
      <c r="D675" s="14" t="s">
        <v>45</v>
      </c>
      <c r="E675" s="13" t="s">
        <v>24</v>
      </c>
      <c r="F675" s="15">
        <v>1220</v>
      </c>
      <c r="G675" s="23"/>
      <c r="H675" s="16">
        <f t="shared" si="20"/>
        <v>0</v>
      </c>
      <c r="I675" s="24"/>
      <c r="K675" s="3" t="str">
        <f t="shared" si="21"/>
        <v/>
      </c>
    </row>
    <row r="676" spans="1:11" ht="30" x14ac:dyDescent="0.25">
      <c r="A676" s="5">
        <v>657</v>
      </c>
      <c r="B676" s="6" t="s">
        <v>700</v>
      </c>
      <c r="C676" s="7">
        <v>0</v>
      </c>
      <c r="D676" s="8" t="s">
        <v>42</v>
      </c>
      <c r="E676" s="7" t="s">
        <v>24</v>
      </c>
      <c r="F676" s="9">
        <v>1202</v>
      </c>
      <c r="G676" s="23"/>
      <c r="H676" s="10">
        <f t="shared" si="20"/>
        <v>0</v>
      </c>
      <c r="I676" s="24"/>
      <c r="K676" s="3" t="str">
        <f t="shared" si="21"/>
        <v/>
      </c>
    </row>
    <row r="677" spans="1:11" x14ac:dyDescent="0.25">
      <c r="A677" s="11">
        <v>658</v>
      </c>
      <c r="B677" s="12" t="s">
        <v>701</v>
      </c>
      <c r="C677" s="13">
        <v>0</v>
      </c>
      <c r="D677" s="14" t="s">
        <v>31</v>
      </c>
      <c r="E677" s="13" t="s">
        <v>24</v>
      </c>
      <c r="F677" s="15">
        <v>288</v>
      </c>
      <c r="G677" s="23"/>
      <c r="H677" s="16">
        <f t="shared" si="20"/>
        <v>0</v>
      </c>
      <c r="I677" s="24"/>
      <c r="K677" s="3" t="str">
        <f t="shared" si="21"/>
        <v/>
      </c>
    </row>
    <row r="678" spans="1:11" ht="45" x14ac:dyDescent="0.25">
      <c r="A678" s="5">
        <v>659</v>
      </c>
      <c r="B678" s="6" t="s">
        <v>702</v>
      </c>
      <c r="C678" s="7">
        <v>0</v>
      </c>
      <c r="D678" s="8" t="s">
        <v>42</v>
      </c>
      <c r="E678" s="7" t="s">
        <v>24</v>
      </c>
      <c r="F678" s="9">
        <v>800</v>
      </c>
      <c r="G678" s="23"/>
      <c r="H678" s="10">
        <f t="shared" si="20"/>
        <v>0</v>
      </c>
      <c r="I678" s="24"/>
      <c r="K678" s="3" t="str">
        <f t="shared" si="21"/>
        <v/>
      </c>
    </row>
    <row r="679" spans="1:11" x14ac:dyDescent="0.25">
      <c r="A679" s="11">
        <v>660</v>
      </c>
      <c r="B679" s="12" t="s">
        <v>703</v>
      </c>
      <c r="C679" s="13">
        <v>0</v>
      </c>
      <c r="D679" s="14" t="s">
        <v>31</v>
      </c>
      <c r="E679" s="13" t="s">
        <v>24</v>
      </c>
      <c r="F679" s="15">
        <v>2340</v>
      </c>
      <c r="G679" s="23"/>
      <c r="H679" s="16">
        <f t="shared" si="20"/>
        <v>0</v>
      </c>
      <c r="I679" s="24"/>
      <c r="K679" s="3" t="str">
        <f t="shared" si="21"/>
        <v/>
      </c>
    </row>
    <row r="680" spans="1:11" x14ac:dyDescent="0.25">
      <c r="A680" s="5">
        <v>661</v>
      </c>
      <c r="B680" s="6" t="s">
        <v>704</v>
      </c>
      <c r="C680" s="7">
        <v>0</v>
      </c>
      <c r="D680" s="8" t="s">
        <v>31</v>
      </c>
      <c r="E680" s="7" t="s">
        <v>24</v>
      </c>
      <c r="F680" s="9">
        <v>47400</v>
      </c>
      <c r="G680" s="23"/>
      <c r="H680" s="10">
        <f t="shared" si="20"/>
        <v>0</v>
      </c>
      <c r="I680" s="24"/>
      <c r="K680" s="3" t="str">
        <f t="shared" si="21"/>
        <v/>
      </c>
    </row>
    <row r="681" spans="1:11" ht="30" x14ac:dyDescent="0.25">
      <c r="A681" s="11">
        <v>662</v>
      </c>
      <c r="B681" s="12" t="s">
        <v>705</v>
      </c>
      <c r="C681" s="13">
        <v>0</v>
      </c>
      <c r="D681" s="14" t="s">
        <v>31</v>
      </c>
      <c r="E681" s="13" t="s">
        <v>24</v>
      </c>
      <c r="F681" s="15">
        <v>3000</v>
      </c>
      <c r="G681" s="23"/>
      <c r="H681" s="16">
        <f t="shared" si="20"/>
        <v>0</v>
      </c>
      <c r="I681" s="24"/>
      <c r="K681" s="3" t="str">
        <f t="shared" si="21"/>
        <v/>
      </c>
    </row>
    <row r="682" spans="1:11" ht="45" x14ac:dyDescent="0.25">
      <c r="A682" s="5">
        <v>663</v>
      </c>
      <c r="B682" s="6" t="s">
        <v>706</v>
      </c>
      <c r="C682" s="7">
        <v>0</v>
      </c>
      <c r="D682" s="8" t="s">
        <v>26</v>
      </c>
      <c r="E682" s="7" t="s">
        <v>24</v>
      </c>
      <c r="F682" s="9">
        <v>3450</v>
      </c>
      <c r="G682" s="23"/>
      <c r="H682" s="10">
        <f t="shared" si="20"/>
        <v>0</v>
      </c>
      <c r="I682" s="24"/>
      <c r="K682" s="3" t="str">
        <f t="shared" si="21"/>
        <v/>
      </c>
    </row>
    <row r="683" spans="1:11" ht="30" x14ac:dyDescent="0.25">
      <c r="A683" s="11">
        <v>664</v>
      </c>
      <c r="B683" s="12" t="s">
        <v>707</v>
      </c>
      <c r="C683" s="13">
        <v>0</v>
      </c>
      <c r="D683" s="14" t="s">
        <v>26</v>
      </c>
      <c r="E683" s="13" t="s">
        <v>24</v>
      </c>
      <c r="F683" s="15">
        <v>1400</v>
      </c>
      <c r="G683" s="23"/>
      <c r="H683" s="16">
        <f t="shared" si="20"/>
        <v>0</v>
      </c>
      <c r="I683" s="24"/>
      <c r="K683" s="3" t="str">
        <f t="shared" si="21"/>
        <v/>
      </c>
    </row>
    <row r="684" spans="1:11" ht="45" x14ac:dyDescent="0.25">
      <c r="A684" s="5">
        <v>665</v>
      </c>
      <c r="B684" s="6" t="s">
        <v>708</v>
      </c>
      <c r="C684" s="7">
        <v>0</v>
      </c>
      <c r="D684" s="8" t="s">
        <v>31</v>
      </c>
      <c r="E684" s="7" t="s">
        <v>24</v>
      </c>
      <c r="F684" s="9">
        <v>16500</v>
      </c>
      <c r="G684" s="23"/>
      <c r="H684" s="10">
        <f t="shared" si="20"/>
        <v>0</v>
      </c>
      <c r="I684" s="24"/>
      <c r="K684" s="3" t="str">
        <f t="shared" si="21"/>
        <v/>
      </c>
    </row>
    <row r="685" spans="1:11" x14ac:dyDescent="0.25">
      <c r="A685" s="11">
        <v>666</v>
      </c>
      <c r="B685" s="12" t="s">
        <v>709</v>
      </c>
      <c r="C685" s="13">
        <v>0</v>
      </c>
      <c r="D685" s="14" t="s">
        <v>31</v>
      </c>
      <c r="E685" s="13" t="s">
        <v>24</v>
      </c>
      <c r="F685" s="15">
        <v>52000</v>
      </c>
      <c r="G685" s="23"/>
      <c r="H685" s="16">
        <f t="shared" si="20"/>
        <v>0</v>
      </c>
      <c r="I685" s="24"/>
      <c r="K685" s="3" t="str">
        <f t="shared" si="21"/>
        <v/>
      </c>
    </row>
    <row r="686" spans="1:11" x14ac:dyDescent="0.25">
      <c r="A686" s="5">
        <v>667</v>
      </c>
      <c r="B686" s="6" t="s">
        <v>710</v>
      </c>
      <c r="C686" s="7">
        <v>0</v>
      </c>
      <c r="D686" s="8" t="s">
        <v>31</v>
      </c>
      <c r="E686" s="7" t="s">
        <v>24</v>
      </c>
      <c r="F686" s="9">
        <v>37000</v>
      </c>
      <c r="G686" s="23"/>
      <c r="H686" s="10">
        <f t="shared" si="20"/>
        <v>0</v>
      </c>
      <c r="I686" s="24"/>
      <c r="K686" s="3" t="str">
        <f t="shared" si="21"/>
        <v/>
      </c>
    </row>
    <row r="687" spans="1:11" x14ac:dyDescent="0.25">
      <c r="A687" s="11">
        <v>668</v>
      </c>
      <c r="B687" s="12" t="s">
        <v>711</v>
      </c>
      <c r="C687" s="13">
        <v>0</v>
      </c>
      <c r="D687" s="14" t="s">
        <v>31</v>
      </c>
      <c r="E687" s="13" t="s">
        <v>24</v>
      </c>
      <c r="F687" s="15">
        <v>40920</v>
      </c>
      <c r="G687" s="23"/>
      <c r="H687" s="16">
        <f t="shared" si="20"/>
        <v>0</v>
      </c>
      <c r="I687" s="24"/>
      <c r="K687" s="3" t="str">
        <f t="shared" si="21"/>
        <v/>
      </c>
    </row>
    <row r="688" spans="1:11" x14ac:dyDescent="0.25">
      <c r="A688" s="5">
        <v>669</v>
      </c>
      <c r="B688" s="6" t="s">
        <v>712</v>
      </c>
      <c r="C688" s="7">
        <v>0</v>
      </c>
      <c r="D688" s="8" t="s">
        <v>354</v>
      </c>
      <c r="E688" s="7" t="s">
        <v>24</v>
      </c>
      <c r="F688" s="9">
        <v>632</v>
      </c>
      <c r="G688" s="23"/>
      <c r="H688" s="10">
        <f t="shared" si="20"/>
        <v>0</v>
      </c>
      <c r="I688" s="24"/>
      <c r="K688" s="3" t="str">
        <f t="shared" si="21"/>
        <v/>
      </c>
    </row>
    <row r="689" spans="1:11" x14ac:dyDescent="0.25">
      <c r="A689" s="11">
        <v>670</v>
      </c>
      <c r="B689" s="12" t="s">
        <v>713</v>
      </c>
      <c r="C689" s="13">
        <v>0</v>
      </c>
      <c r="D689" s="14" t="s">
        <v>23</v>
      </c>
      <c r="E689" s="13" t="s">
        <v>24</v>
      </c>
      <c r="F689" s="15">
        <v>50</v>
      </c>
      <c r="G689" s="23"/>
      <c r="H689" s="16">
        <f t="shared" si="20"/>
        <v>0</v>
      </c>
      <c r="I689" s="24"/>
      <c r="K689" s="3" t="str">
        <f t="shared" si="21"/>
        <v/>
      </c>
    </row>
    <row r="690" spans="1:11" x14ac:dyDescent="0.25">
      <c r="A690" s="5">
        <v>671</v>
      </c>
      <c r="B690" s="6" t="s">
        <v>714</v>
      </c>
      <c r="C690" s="7">
        <v>0</v>
      </c>
      <c r="D690" s="8" t="s">
        <v>31</v>
      </c>
      <c r="E690" s="7" t="s">
        <v>24</v>
      </c>
      <c r="F690" s="9">
        <v>2000</v>
      </c>
      <c r="G690" s="23"/>
      <c r="H690" s="10">
        <f t="shared" si="20"/>
        <v>0</v>
      </c>
      <c r="I690" s="24"/>
      <c r="K690" s="3" t="str">
        <f t="shared" si="21"/>
        <v/>
      </c>
    </row>
    <row r="691" spans="1:11" x14ac:dyDescent="0.25">
      <c r="A691" s="11">
        <v>672</v>
      </c>
      <c r="B691" s="12" t="s">
        <v>715</v>
      </c>
      <c r="C691" s="13">
        <v>0</v>
      </c>
      <c r="D691" s="14" t="s">
        <v>26</v>
      </c>
      <c r="E691" s="13" t="s">
        <v>24</v>
      </c>
      <c r="F691" s="15">
        <v>5</v>
      </c>
      <c r="G691" s="23"/>
      <c r="H691" s="16">
        <f t="shared" si="20"/>
        <v>0</v>
      </c>
      <c r="I691" s="24"/>
      <c r="K691" s="3" t="str">
        <f t="shared" si="21"/>
        <v/>
      </c>
    </row>
    <row r="692" spans="1:11" ht="30" x14ac:dyDescent="0.25">
      <c r="A692" s="5">
        <v>673</v>
      </c>
      <c r="B692" s="6" t="s">
        <v>716</v>
      </c>
      <c r="C692" s="7">
        <v>0</v>
      </c>
      <c r="D692" s="8" t="s">
        <v>26</v>
      </c>
      <c r="E692" s="7" t="s">
        <v>24</v>
      </c>
      <c r="F692" s="9">
        <v>12</v>
      </c>
      <c r="G692" s="23"/>
      <c r="H692" s="10">
        <f t="shared" si="20"/>
        <v>0</v>
      </c>
      <c r="I692" s="24"/>
      <c r="K692" s="3" t="str">
        <f t="shared" si="21"/>
        <v/>
      </c>
    </row>
    <row r="693" spans="1:11" ht="30" x14ac:dyDescent="0.25">
      <c r="A693" s="11">
        <v>674</v>
      </c>
      <c r="B693" s="12" t="s">
        <v>717</v>
      </c>
      <c r="C693" s="13">
        <v>0</v>
      </c>
      <c r="D693" s="14" t="s">
        <v>31</v>
      </c>
      <c r="E693" s="13" t="s">
        <v>24</v>
      </c>
      <c r="F693" s="15">
        <v>5000</v>
      </c>
      <c r="G693" s="23"/>
      <c r="H693" s="16">
        <f t="shared" si="20"/>
        <v>0</v>
      </c>
      <c r="I693" s="24"/>
      <c r="K693" s="3" t="str">
        <f t="shared" si="21"/>
        <v/>
      </c>
    </row>
    <row r="694" spans="1:11" ht="30" x14ac:dyDescent="0.25">
      <c r="A694" s="5">
        <v>675</v>
      </c>
      <c r="B694" s="6" t="s">
        <v>718</v>
      </c>
      <c r="C694" s="7">
        <v>0</v>
      </c>
      <c r="D694" s="8" t="s">
        <v>31</v>
      </c>
      <c r="E694" s="7" t="s">
        <v>24</v>
      </c>
      <c r="F694" s="9">
        <v>8000</v>
      </c>
      <c r="G694" s="23"/>
      <c r="H694" s="10">
        <f t="shared" si="20"/>
        <v>0</v>
      </c>
      <c r="I694" s="24"/>
      <c r="K694" s="3" t="str">
        <f t="shared" si="21"/>
        <v/>
      </c>
    </row>
    <row r="695" spans="1:11" x14ac:dyDescent="0.25">
      <c r="A695" s="11">
        <v>676</v>
      </c>
      <c r="B695" s="12" t="s">
        <v>719</v>
      </c>
      <c r="C695" s="13">
        <v>0</v>
      </c>
      <c r="D695" s="14" t="s">
        <v>31</v>
      </c>
      <c r="E695" s="13" t="s">
        <v>24</v>
      </c>
      <c r="F695" s="15">
        <v>1500</v>
      </c>
      <c r="G695" s="23"/>
      <c r="H695" s="16">
        <f t="shared" si="20"/>
        <v>0</v>
      </c>
      <c r="I695" s="24"/>
      <c r="K695" s="3" t="str">
        <f t="shared" si="21"/>
        <v/>
      </c>
    </row>
    <row r="696" spans="1:11" x14ac:dyDescent="0.25">
      <c r="A696" s="5">
        <v>677</v>
      </c>
      <c r="B696" s="6" t="s">
        <v>720</v>
      </c>
      <c r="C696" s="7">
        <v>0</v>
      </c>
      <c r="D696" s="8" t="s">
        <v>31</v>
      </c>
      <c r="E696" s="7" t="s">
        <v>24</v>
      </c>
      <c r="F696" s="9">
        <v>12200</v>
      </c>
      <c r="G696" s="23"/>
      <c r="H696" s="10">
        <f t="shared" si="20"/>
        <v>0</v>
      </c>
      <c r="I696" s="24"/>
      <c r="K696" s="3" t="str">
        <f t="shared" si="21"/>
        <v/>
      </c>
    </row>
    <row r="697" spans="1:11" x14ac:dyDescent="0.25">
      <c r="A697" s="11">
        <v>678</v>
      </c>
      <c r="B697" s="12" t="s">
        <v>721</v>
      </c>
      <c r="C697" s="13">
        <v>0</v>
      </c>
      <c r="D697" s="14" t="s">
        <v>26</v>
      </c>
      <c r="E697" s="13" t="s">
        <v>24</v>
      </c>
      <c r="F697" s="15">
        <v>2220</v>
      </c>
      <c r="G697" s="23"/>
      <c r="H697" s="16">
        <f t="shared" si="20"/>
        <v>0</v>
      </c>
      <c r="I697" s="24"/>
      <c r="K697" s="3" t="str">
        <f t="shared" si="21"/>
        <v/>
      </c>
    </row>
    <row r="698" spans="1:11" x14ac:dyDescent="0.25">
      <c r="A698" s="5">
        <v>679</v>
      </c>
      <c r="B698" s="6" t="s">
        <v>722</v>
      </c>
      <c r="C698" s="7">
        <v>0</v>
      </c>
      <c r="D698" s="8" t="s">
        <v>31</v>
      </c>
      <c r="E698" s="7" t="s">
        <v>24</v>
      </c>
      <c r="F698" s="9">
        <v>360</v>
      </c>
      <c r="G698" s="23"/>
      <c r="H698" s="10">
        <f t="shared" si="20"/>
        <v>0</v>
      </c>
      <c r="I698" s="24"/>
      <c r="K698" s="3" t="str">
        <f t="shared" si="21"/>
        <v/>
      </c>
    </row>
    <row r="699" spans="1:11" x14ac:dyDescent="0.25">
      <c r="A699" s="11">
        <v>680</v>
      </c>
      <c r="B699" s="12" t="s">
        <v>723</v>
      </c>
      <c r="C699" s="13">
        <v>0</v>
      </c>
      <c r="D699" s="14" t="s">
        <v>31</v>
      </c>
      <c r="E699" s="13" t="s">
        <v>24</v>
      </c>
      <c r="F699" s="15">
        <v>1620</v>
      </c>
      <c r="G699" s="23"/>
      <c r="H699" s="16">
        <f t="shared" si="20"/>
        <v>0</v>
      </c>
      <c r="I699" s="24"/>
      <c r="K699" s="3" t="str">
        <f t="shared" si="21"/>
        <v/>
      </c>
    </row>
    <row r="700" spans="1:11" x14ac:dyDescent="0.25">
      <c r="A700" s="5">
        <v>681</v>
      </c>
      <c r="B700" s="6" t="s">
        <v>724</v>
      </c>
      <c r="C700" s="7">
        <v>0</v>
      </c>
      <c r="D700" s="8" t="s">
        <v>31</v>
      </c>
      <c r="E700" s="7" t="s">
        <v>24</v>
      </c>
      <c r="F700" s="9">
        <v>8120</v>
      </c>
      <c r="G700" s="23"/>
      <c r="H700" s="10">
        <f t="shared" si="20"/>
        <v>0</v>
      </c>
      <c r="I700" s="24"/>
      <c r="K700" s="3" t="str">
        <f t="shared" si="21"/>
        <v/>
      </c>
    </row>
    <row r="701" spans="1:11" ht="30" x14ac:dyDescent="0.25">
      <c r="A701" s="11">
        <v>682</v>
      </c>
      <c r="B701" s="12" t="s">
        <v>725</v>
      </c>
      <c r="C701" s="13">
        <v>0</v>
      </c>
      <c r="D701" s="14" t="s">
        <v>42</v>
      </c>
      <c r="E701" s="13" t="s">
        <v>24</v>
      </c>
      <c r="F701" s="15">
        <v>300</v>
      </c>
      <c r="G701" s="23"/>
      <c r="H701" s="16">
        <f t="shared" si="20"/>
        <v>0</v>
      </c>
      <c r="I701" s="24"/>
      <c r="K701" s="3" t="str">
        <f t="shared" si="21"/>
        <v/>
      </c>
    </row>
    <row r="702" spans="1:11" ht="45" x14ac:dyDescent="0.25">
      <c r="A702" s="5">
        <v>683</v>
      </c>
      <c r="B702" s="6" t="s">
        <v>726</v>
      </c>
      <c r="C702" s="7">
        <v>0</v>
      </c>
      <c r="D702" s="8" t="s">
        <v>26</v>
      </c>
      <c r="E702" s="7" t="s">
        <v>24</v>
      </c>
      <c r="F702" s="9">
        <v>1000</v>
      </c>
      <c r="G702" s="23"/>
      <c r="H702" s="10">
        <f t="shared" si="20"/>
        <v>0</v>
      </c>
      <c r="I702" s="24"/>
      <c r="K702" s="3" t="str">
        <f t="shared" si="21"/>
        <v/>
      </c>
    </row>
    <row r="703" spans="1:11" x14ac:dyDescent="0.25">
      <c r="A703" s="11">
        <v>684</v>
      </c>
      <c r="B703" s="12" t="s">
        <v>727</v>
      </c>
      <c r="C703" s="13">
        <v>0</v>
      </c>
      <c r="D703" s="14" t="s">
        <v>23</v>
      </c>
      <c r="E703" s="13" t="s">
        <v>24</v>
      </c>
      <c r="F703" s="15">
        <v>2400</v>
      </c>
      <c r="G703" s="23"/>
      <c r="H703" s="16">
        <f t="shared" si="20"/>
        <v>0</v>
      </c>
      <c r="I703" s="24"/>
      <c r="K703" s="3" t="str">
        <f t="shared" si="21"/>
        <v/>
      </c>
    </row>
    <row r="704" spans="1:11" ht="30" x14ac:dyDescent="0.25">
      <c r="A704" s="5">
        <v>685</v>
      </c>
      <c r="B704" s="6" t="s">
        <v>728</v>
      </c>
      <c r="C704" s="7">
        <v>0</v>
      </c>
      <c r="D704" s="8" t="s">
        <v>26</v>
      </c>
      <c r="E704" s="7" t="s">
        <v>24</v>
      </c>
      <c r="F704" s="9">
        <v>200</v>
      </c>
      <c r="G704" s="23"/>
      <c r="H704" s="10">
        <f t="shared" si="20"/>
        <v>0</v>
      </c>
      <c r="I704" s="24"/>
      <c r="K704" s="3" t="str">
        <f t="shared" si="21"/>
        <v/>
      </c>
    </row>
    <row r="705" spans="1:11" ht="30" x14ac:dyDescent="0.25">
      <c r="A705" s="11">
        <v>686</v>
      </c>
      <c r="B705" s="12" t="s">
        <v>729</v>
      </c>
      <c r="C705" s="13">
        <v>0</v>
      </c>
      <c r="D705" s="14" t="s">
        <v>31</v>
      </c>
      <c r="E705" s="13" t="s">
        <v>24</v>
      </c>
      <c r="F705" s="15">
        <v>36600</v>
      </c>
      <c r="G705" s="23"/>
      <c r="H705" s="16">
        <f t="shared" si="20"/>
        <v>0</v>
      </c>
      <c r="I705" s="24"/>
      <c r="K705" s="3" t="str">
        <f t="shared" si="21"/>
        <v/>
      </c>
    </row>
    <row r="706" spans="1:11" ht="30" x14ac:dyDescent="0.25">
      <c r="A706" s="5">
        <v>687</v>
      </c>
      <c r="B706" s="6" t="s">
        <v>730</v>
      </c>
      <c r="C706" s="7">
        <v>0</v>
      </c>
      <c r="D706" s="8" t="s">
        <v>26</v>
      </c>
      <c r="E706" s="7" t="s">
        <v>24</v>
      </c>
      <c r="F706" s="9">
        <v>2600</v>
      </c>
      <c r="G706" s="23"/>
      <c r="H706" s="10">
        <f t="shared" si="20"/>
        <v>0</v>
      </c>
      <c r="I706" s="24"/>
      <c r="K706" s="3" t="str">
        <f t="shared" si="21"/>
        <v/>
      </c>
    </row>
    <row r="707" spans="1:11" x14ac:dyDescent="0.25">
      <c r="A707" s="11">
        <v>688</v>
      </c>
      <c r="B707" s="12" t="s">
        <v>731</v>
      </c>
      <c r="C707" s="13">
        <v>0</v>
      </c>
      <c r="D707" s="14" t="s">
        <v>31</v>
      </c>
      <c r="E707" s="13" t="s">
        <v>24</v>
      </c>
      <c r="F707" s="15">
        <v>49400</v>
      </c>
      <c r="G707" s="23"/>
      <c r="H707" s="16">
        <f t="shared" si="20"/>
        <v>0</v>
      </c>
      <c r="I707" s="24"/>
      <c r="K707" s="3" t="str">
        <f t="shared" si="21"/>
        <v/>
      </c>
    </row>
    <row r="708" spans="1:11" x14ac:dyDescent="0.25">
      <c r="A708" s="5">
        <v>689</v>
      </c>
      <c r="B708" s="6" t="s">
        <v>732</v>
      </c>
      <c r="C708" s="7">
        <v>0</v>
      </c>
      <c r="D708" s="8" t="s">
        <v>26</v>
      </c>
      <c r="E708" s="7" t="s">
        <v>24</v>
      </c>
      <c r="F708" s="9">
        <v>250</v>
      </c>
      <c r="G708" s="23"/>
      <c r="H708" s="10">
        <f t="shared" si="20"/>
        <v>0</v>
      </c>
      <c r="I708" s="24"/>
      <c r="K708" s="3" t="str">
        <f t="shared" si="21"/>
        <v/>
      </c>
    </row>
    <row r="709" spans="1:11" x14ac:dyDescent="0.25">
      <c r="A709" s="11">
        <v>690</v>
      </c>
      <c r="B709" s="12" t="s">
        <v>733</v>
      </c>
      <c r="C709" s="13">
        <v>0</v>
      </c>
      <c r="D709" s="14" t="s">
        <v>31</v>
      </c>
      <c r="E709" s="13" t="s">
        <v>24</v>
      </c>
      <c r="F709" s="15">
        <v>4000</v>
      </c>
      <c r="G709" s="23"/>
      <c r="H709" s="16">
        <f t="shared" si="20"/>
        <v>0</v>
      </c>
      <c r="I709" s="24"/>
      <c r="K709" s="3" t="str">
        <f t="shared" si="21"/>
        <v/>
      </c>
    </row>
    <row r="710" spans="1:11" x14ac:dyDescent="0.25">
      <c r="A710" s="5">
        <v>691</v>
      </c>
      <c r="B710" s="6" t="s">
        <v>734</v>
      </c>
      <c r="C710" s="7">
        <v>0</v>
      </c>
      <c r="D710" s="8" t="s">
        <v>31</v>
      </c>
      <c r="E710" s="7" t="s">
        <v>24</v>
      </c>
      <c r="F710" s="9">
        <v>35000</v>
      </c>
      <c r="G710" s="23"/>
      <c r="H710" s="10">
        <f t="shared" si="20"/>
        <v>0</v>
      </c>
      <c r="I710" s="24"/>
      <c r="K710" s="3" t="str">
        <f t="shared" si="21"/>
        <v/>
      </c>
    </row>
    <row r="711" spans="1:11" x14ac:dyDescent="0.25">
      <c r="A711" s="11">
        <v>692</v>
      </c>
      <c r="B711" s="12" t="s">
        <v>735</v>
      </c>
      <c r="C711" s="13">
        <v>0</v>
      </c>
      <c r="D711" s="14" t="s">
        <v>31</v>
      </c>
      <c r="E711" s="13" t="s">
        <v>24</v>
      </c>
      <c r="F711" s="15">
        <v>79000</v>
      </c>
      <c r="G711" s="23"/>
      <c r="H711" s="16">
        <f t="shared" si="20"/>
        <v>0</v>
      </c>
      <c r="I711" s="24"/>
      <c r="K711" s="3" t="str">
        <f t="shared" si="21"/>
        <v/>
      </c>
    </row>
    <row r="712" spans="1:11" x14ac:dyDescent="0.25">
      <c r="A712" s="5">
        <v>693</v>
      </c>
      <c r="B712" s="6" t="s">
        <v>736</v>
      </c>
      <c r="C712" s="7">
        <v>0</v>
      </c>
      <c r="D712" s="8" t="s">
        <v>31</v>
      </c>
      <c r="E712" s="7" t="s">
        <v>24</v>
      </c>
      <c r="F712" s="9">
        <v>36000</v>
      </c>
      <c r="G712" s="23"/>
      <c r="H712" s="10">
        <f t="shared" si="20"/>
        <v>0</v>
      </c>
      <c r="I712" s="24"/>
      <c r="K712" s="3" t="str">
        <f t="shared" si="21"/>
        <v/>
      </c>
    </row>
    <row r="713" spans="1:11" x14ac:dyDescent="0.25">
      <c r="A713" s="11">
        <v>694</v>
      </c>
      <c r="B713" s="12" t="s">
        <v>737</v>
      </c>
      <c r="C713" s="13">
        <v>0</v>
      </c>
      <c r="D713" s="14" t="s">
        <v>31</v>
      </c>
      <c r="E713" s="13" t="s">
        <v>24</v>
      </c>
      <c r="F713" s="15">
        <v>21000</v>
      </c>
      <c r="G713" s="23"/>
      <c r="H713" s="16">
        <f t="shared" si="20"/>
        <v>0</v>
      </c>
      <c r="I713" s="24"/>
      <c r="K713" s="3" t="str">
        <f t="shared" si="21"/>
        <v/>
      </c>
    </row>
    <row r="714" spans="1:11" x14ac:dyDescent="0.25">
      <c r="A714" s="5">
        <v>695</v>
      </c>
      <c r="B714" s="6" t="s">
        <v>738</v>
      </c>
      <c r="C714" s="7">
        <v>0</v>
      </c>
      <c r="D714" s="8" t="s">
        <v>92</v>
      </c>
      <c r="E714" s="7" t="s">
        <v>24</v>
      </c>
      <c r="F714" s="9">
        <v>500</v>
      </c>
      <c r="G714" s="23"/>
      <c r="H714" s="10">
        <f t="shared" si="20"/>
        <v>0</v>
      </c>
      <c r="I714" s="24"/>
      <c r="K714" s="3" t="str">
        <f t="shared" si="21"/>
        <v/>
      </c>
    </row>
    <row r="715" spans="1:11" x14ac:dyDescent="0.25">
      <c r="A715" s="11">
        <v>696</v>
      </c>
      <c r="B715" s="12" t="s">
        <v>739</v>
      </c>
      <c r="C715" s="13">
        <v>0</v>
      </c>
      <c r="D715" s="14" t="s">
        <v>31</v>
      </c>
      <c r="E715" s="13" t="s">
        <v>24</v>
      </c>
      <c r="F715" s="15">
        <v>32000</v>
      </c>
      <c r="G715" s="23"/>
      <c r="H715" s="16">
        <f t="shared" si="20"/>
        <v>0</v>
      </c>
      <c r="I715" s="24"/>
      <c r="K715" s="3" t="str">
        <f t="shared" si="21"/>
        <v/>
      </c>
    </row>
    <row r="716" spans="1:11" x14ac:dyDescent="0.25">
      <c r="A716" s="5">
        <v>697</v>
      </c>
      <c r="B716" s="6" t="s">
        <v>740</v>
      </c>
      <c r="C716" s="7">
        <v>0</v>
      </c>
      <c r="D716" s="8" t="s">
        <v>179</v>
      </c>
      <c r="E716" s="7" t="s">
        <v>24</v>
      </c>
      <c r="F716" s="9">
        <v>30000</v>
      </c>
      <c r="G716" s="23"/>
      <c r="H716" s="10">
        <f t="shared" si="20"/>
        <v>0</v>
      </c>
      <c r="I716" s="24"/>
      <c r="K716" s="3" t="str">
        <f t="shared" si="21"/>
        <v/>
      </c>
    </row>
    <row r="717" spans="1:11" x14ac:dyDescent="0.25">
      <c r="A717" s="11">
        <v>698</v>
      </c>
      <c r="B717" s="12" t="s">
        <v>741</v>
      </c>
      <c r="C717" s="13">
        <v>0</v>
      </c>
      <c r="D717" s="14" t="s">
        <v>31</v>
      </c>
      <c r="E717" s="13" t="s">
        <v>24</v>
      </c>
      <c r="F717" s="15">
        <v>8000</v>
      </c>
      <c r="G717" s="23"/>
      <c r="H717" s="16">
        <f t="shared" si="20"/>
        <v>0</v>
      </c>
      <c r="I717" s="24"/>
      <c r="K717" s="3" t="str">
        <f t="shared" si="21"/>
        <v/>
      </c>
    </row>
    <row r="718" spans="1:11" x14ac:dyDescent="0.25">
      <c r="A718" s="5">
        <v>699</v>
      </c>
      <c r="B718" s="6" t="s">
        <v>742</v>
      </c>
      <c r="C718" s="7">
        <v>0</v>
      </c>
      <c r="D718" s="8" t="s">
        <v>31</v>
      </c>
      <c r="E718" s="7" t="s">
        <v>24</v>
      </c>
      <c r="F718" s="9">
        <v>1080</v>
      </c>
      <c r="G718" s="23"/>
      <c r="H718" s="10">
        <f t="shared" si="20"/>
        <v>0</v>
      </c>
      <c r="I718" s="24"/>
      <c r="K718" s="3" t="str">
        <f t="shared" si="21"/>
        <v/>
      </c>
    </row>
    <row r="719" spans="1:11" x14ac:dyDescent="0.25">
      <c r="A719" s="11">
        <v>700</v>
      </c>
      <c r="B719" s="12" t="s">
        <v>743</v>
      </c>
      <c r="C719" s="13">
        <v>0</v>
      </c>
      <c r="D719" s="14" t="s">
        <v>23</v>
      </c>
      <c r="E719" s="13" t="s">
        <v>24</v>
      </c>
      <c r="F719" s="15">
        <v>4500</v>
      </c>
      <c r="G719" s="23"/>
      <c r="H719" s="16">
        <f t="shared" si="20"/>
        <v>0</v>
      </c>
      <c r="I719" s="24"/>
      <c r="K719" s="3" t="str">
        <f t="shared" si="21"/>
        <v/>
      </c>
    </row>
    <row r="720" spans="1:11" x14ac:dyDescent="0.25">
      <c r="A720" s="5">
        <v>701</v>
      </c>
      <c r="B720" s="6" t="s">
        <v>744</v>
      </c>
      <c r="C720" s="7">
        <v>0</v>
      </c>
      <c r="D720" s="8" t="s">
        <v>23</v>
      </c>
      <c r="E720" s="7" t="s">
        <v>24</v>
      </c>
      <c r="F720" s="9">
        <v>1400</v>
      </c>
      <c r="G720" s="23"/>
      <c r="H720" s="10">
        <f t="shared" si="20"/>
        <v>0</v>
      </c>
      <c r="I720" s="24"/>
      <c r="K720" s="3" t="str">
        <f t="shared" si="21"/>
        <v/>
      </c>
    </row>
    <row r="721" spans="1:11" x14ac:dyDescent="0.25">
      <c r="A721" s="11">
        <v>702</v>
      </c>
      <c r="B721" s="12" t="s">
        <v>745</v>
      </c>
      <c r="C721" s="13">
        <v>0</v>
      </c>
      <c r="D721" s="14" t="s">
        <v>31</v>
      </c>
      <c r="E721" s="13" t="s">
        <v>24</v>
      </c>
      <c r="F721" s="15">
        <v>56200</v>
      </c>
      <c r="G721" s="23"/>
      <c r="H721" s="16">
        <f t="shared" si="20"/>
        <v>0</v>
      </c>
      <c r="I721" s="24"/>
      <c r="K721" s="3" t="str">
        <f t="shared" si="21"/>
        <v/>
      </c>
    </row>
    <row r="722" spans="1:11" ht="30" x14ac:dyDescent="0.25">
      <c r="A722" s="5">
        <v>703</v>
      </c>
      <c r="B722" s="6" t="s">
        <v>746</v>
      </c>
      <c r="C722" s="7">
        <v>0</v>
      </c>
      <c r="D722" s="8" t="s">
        <v>31</v>
      </c>
      <c r="E722" s="7" t="s">
        <v>24</v>
      </c>
      <c r="F722" s="9">
        <v>10000</v>
      </c>
      <c r="G722" s="23"/>
      <c r="H722" s="10">
        <f t="shared" si="20"/>
        <v>0</v>
      </c>
      <c r="I722" s="24"/>
      <c r="K722" s="3" t="str">
        <f t="shared" si="21"/>
        <v/>
      </c>
    </row>
    <row r="723" spans="1:11" x14ac:dyDescent="0.25">
      <c r="A723" s="11">
        <v>704</v>
      </c>
      <c r="B723" s="12" t="s">
        <v>747</v>
      </c>
      <c r="C723" s="13">
        <v>0</v>
      </c>
      <c r="D723" s="14" t="s">
        <v>31</v>
      </c>
      <c r="E723" s="13" t="s">
        <v>24</v>
      </c>
      <c r="F723" s="15">
        <v>46000</v>
      </c>
      <c r="G723" s="23"/>
      <c r="H723" s="16">
        <f t="shared" si="20"/>
        <v>0</v>
      </c>
      <c r="I723" s="24"/>
      <c r="K723" s="3" t="str">
        <f t="shared" si="21"/>
        <v/>
      </c>
    </row>
    <row r="724" spans="1:11" x14ac:dyDescent="0.25">
      <c r="A724" s="5">
        <v>705</v>
      </c>
      <c r="B724" s="6" t="s">
        <v>748</v>
      </c>
      <c r="C724" s="7">
        <v>0</v>
      </c>
      <c r="D724" s="8" t="s">
        <v>31</v>
      </c>
      <c r="E724" s="7" t="s">
        <v>24</v>
      </c>
      <c r="F724" s="9">
        <v>28000</v>
      </c>
      <c r="G724" s="23"/>
      <c r="H724" s="10">
        <f t="shared" ref="H724:H787" si="22">ROUND((ROUND(F724,4)*ROUND(G724,4)),2)</f>
        <v>0</v>
      </c>
      <c r="I724" s="24"/>
      <c r="K724" s="3" t="str">
        <f t="shared" ref="K724:K787" si="23">IF(AND(G724&gt;0,TRIM(I724)=""),A724,"")</f>
        <v/>
      </c>
    </row>
    <row r="725" spans="1:11" ht="45" x14ac:dyDescent="0.25">
      <c r="A725" s="11">
        <v>706</v>
      </c>
      <c r="B725" s="12" t="s">
        <v>749</v>
      </c>
      <c r="C725" s="13">
        <v>0</v>
      </c>
      <c r="D725" s="14" t="s">
        <v>26</v>
      </c>
      <c r="E725" s="13" t="s">
        <v>24</v>
      </c>
      <c r="F725" s="15">
        <v>20</v>
      </c>
      <c r="G725" s="23"/>
      <c r="H725" s="16">
        <f t="shared" si="22"/>
        <v>0</v>
      </c>
      <c r="I725" s="24"/>
      <c r="K725" s="3" t="str">
        <f t="shared" si="23"/>
        <v/>
      </c>
    </row>
    <row r="726" spans="1:11" x14ac:dyDescent="0.25">
      <c r="A726" s="5">
        <v>707</v>
      </c>
      <c r="B726" s="6" t="s">
        <v>750</v>
      </c>
      <c r="C726" s="7">
        <v>0</v>
      </c>
      <c r="D726" s="8" t="s">
        <v>23</v>
      </c>
      <c r="E726" s="7" t="s">
        <v>24</v>
      </c>
      <c r="F726" s="9">
        <v>1240</v>
      </c>
      <c r="G726" s="23"/>
      <c r="H726" s="10">
        <f t="shared" si="22"/>
        <v>0</v>
      </c>
      <c r="I726" s="24"/>
      <c r="K726" s="3" t="str">
        <f t="shared" si="23"/>
        <v/>
      </c>
    </row>
    <row r="727" spans="1:11" x14ac:dyDescent="0.25">
      <c r="A727" s="11">
        <v>708</v>
      </c>
      <c r="B727" s="12" t="s">
        <v>751</v>
      </c>
      <c r="C727" s="13">
        <v>0</v>
      </c>
      <c r="D727" s="14" t="s">
        <v>26</v>
      </c>
      <c r="E727" s="13" t="s">
        <v>24</v>
      </c>
      <c r="F727" s="15">
        <v>500</v>
      </c>
      <c r="G727" s="23"/>
      <c r="H727" s="16">
        <f t="shared" si="22"/>
        <v>0</v>
      </c>
      <c r="I727" s="24"/>
      <c r="K727" s="3" t="str">
        <f t="shared" si="23"/>
        <v/>
      </c>
    </row>
    <row r="728" spans="1:11" ht="30" x14ac:dyDescent="0.25">
      <c r="A728" s="5">
        <v>709</v>
      </c>
      <c r="B728" s="6" t="s">
        <v>752</v>
      </c>
      <c r="C728" s="7">
        <v>0</v>
      </c>
      <c r="D728" s="8" t="s">
        <v>31</v>
      </c>
      <c r="E728" s="7" t="s">
        <v>24</v>
      </c>
      <c r="F728" s="9">
        <v>2500</v>
      </c>
      <c r="G728" s="23"/>
      <c r="H728" s="10">
        <f t="shared" si="22"/>
        <v>0</v>
      </c>
      <c r="I728" s="24"/>
      <c r="K728" s="3" t="str">
        <f t="shared" si="23"/>
        <v/>
      </c>
    </row>
    <row r="729" spans="1:11" ht="30" x14ac:dyDescent="0.25">
      <c r="A729" s="11">
        <v>710</v>
      </c>
      <c r="B729" s="12" t="s">
        <v>753</v>
      </c>
      <c r="C729" s="13">
        <v>0</v>
      </c>
      <c r="D729" s="14" t="s">
        <v>31</v>
      </c>
      <c r="E729" s="13" t="s">
        <v>24</v>
      </c>
      <c r="F729" s="15">
        <v>2500</v>
      </c>
      <c r="G729" s="23"/>
      <c r="H729" s="16">
        <f t="shared" si="22"/>
        <v>0</v>
      </c>
      <c r="I729" s="24"/>
      <c r="K729" s="3" t="str">
        <f t="shared" si="23"/>
        <v/>
      </c>
    </row>
    <row r="730" spans="1:11" ht="30" x14ac:dyDescent="0.25">
      <c r="A730" s="5">
        <v>711</v>
      </c>
      <c r="B730" s="6" t="s">
        <v>754</v>
      </c>
      <c r="C730" s="7">
        <v>0</v>
      </c>
      <c r="D730" s="8" t="s">
        <v>31</v>
      </c>
      <c r="E730" s="7" t="s">
        <v>24</v>
      </c>
      <c r="F730" s="9">
        <v>2500</v>
      </c>
      <c r="G730" s="23"/>
      <c r="H730" s="10">
        <f t="shared" si="22"/>
        <v>0</v>
      </c>
      <c r="I730" s="24"/>
      <c r="K730" s="3" t="str">
        <f t="shared" si="23"/>
        <v/>
      </c>
    </row>
    <row r="731" spans="1:11" x14ac:dyDescent="0.25">
      <c r="A731" s="11">
        <v>712</v>
      </c>
      <c r="B731" s="12" t="s">
        <v>755</v>
      </c>
      <c r="C731" s="13">
        <v>0</v>
      </c>
      <c r="D731" s="14" t="s">
        <v>31</v>
      </c>
      <c r="E731" s="13" t="s">
        <v>24</v>
      </c>
      <c r="F731" s="15">
        <v>8000</v>
      </c>
      <c r="G731" s="23"/>
      <c r="H731" s="16">
        <f t="shared" si="22"/>
        <v>0</v>
      </c>
      <c r="I731" s="24"/>
      <c r="K731" s="3" t="str">
        <f t="shared" si="23"/>
        <v/>
      </c>
    </row>
    <row r="732" spans="1:11" x14ac:dyDescent="0.25">
      <c r="A732" s="5">
        <v>713</v>
      </c>
      <c r="B732" s="6" t="s">
        <v>756</v>
      </c>
      <c r="C732" s="7">
        <v>0</v>
      </c>
      <c r="D732" s="8" t="s">
        <v>31</v>
      </c>
      <c r="E732" s="7" t="s">
        <v>24</v>
      </c>
      <c r="F732" s="9">
        <v>6780</v>
      </c>
      <c r="G732" s="23"/>
      <c r="H732" s="10">
        <f t="shared" si="22"/>
        <v>0</v>
      </c>
      <c r="I732" s="24"/>
      <c r="K732" s="3" t="str">
        <f t="shared" si="23"/>
        <v/>
      </c>
    </row>
    <row r="733" spans="1:11" x14ac:dyDescent="0.25">
      <c r="A733" s="11">
        <v>714</v>
      </c>
      <c r="B733" s="12" t="s">
        <v>757</v>
      </c>
      <c r="C733" s="13">
        <v>0</v>
      </c>
      <c r="D733" s="14" t="s">
        <v>23</v>
      </c>
      <c r="E733" s="13" t="s">
        <v>24</v>
      </c>
      <c r="F733" s="15">
        <v>8900</v>
      </c>
      <c r="G733" s="23"/>
      <c r="H733" s="16">
        <f t="shared" si="22"/>
        <v>0</v>
      </c>
      <c r="I733" s="24"/>
      <c r="K733" s="3" t="str">
        <f t="shared" si="23"/>
        <v/>
      </c>
    </row>
    <row r="734" spans="1:11" x14ac:dyDescent="0.25">
      <c r="A734" s="5">
        <v>715</v>
      </c>
      <c r="B734" s="6" t="s">
        <v>758</v>
      </c>
      <c r="C734" s="7">
        <v>0</v>
      </c>
      <c r="D734" s="8" t="s">
        <v>31</v>
      </c>
      <c r="E734" s="7" t="s">
        <v>24</v>
      </c>
      <c r="F734" s="9">
        <v>1080</v>
      </c>
      <c r="G734" s="23"/>
      <c r="H734" s="10">
        <f t="shared" si="22"/>
        <v>0</v>
      </c>
      <c r="I734" s="24"/>
      <c r="K734" s="3" t="str">
        <f t="shared" si="23"/>
        <v/>
      </c>
    </row>
    <row r="735" spans="1:11" x14ac:dyDescent="0.25">
      <c r="A735" s="11">
        <v>716</v>
      </c>
      <c r="B735" s="12" t="s">
        <v>759</v>
      </c>
      <c r="C735" s="13">
        <v>0</v>
      </c>
      <c r="D735" s="14" t="s">
        <v>31</v>
      </c>
      <c r="E735" s="13" t="s">
        <v>24</v>
      </c>
      <c r="F735" s="15">
        <v>3000</v>
      </c>
      <c r="G735" s="23"/>
      <c r="H735" s="16">
        <f t="shared" si="22"/>
        <v>0</v>
      </c>
      <c r="I735" s="24"/>
      <c r="K735" s="3" t="str">
        <f t="shared" si="23"/>
        <v/>
      </c>
    </row>
    <row r="736" spans="1:11" ht="45" x14ac:dyDescent="0.25">
      <c r="A736" s="5">
        <v>717</v>
      </c>
      <c r="B736" s="6" t="s">
        <v>760</v>
      </c>
      <c r="C736" s="7">
        <v>0</v>
      </c>
      <c r="D736" s="8" t="s">
        <v>26</v>
      </c>
      <c r="E736" s="7" t="s">
        <v>24</v>
      </c>
      <c r="F736" s="9">
        <v>250</v>
      </c>
      <c r="G736" s="23"/>
      <c r="H736" s="10">
        <f t="shared" si="22"/>
        <v>0</v>
      </c>
      <c r="I736" s="24"/>
      <c r="K736" s="3" t="str">
        <f t="shared" si="23"/>
        <v/>
      </c>
    </row>
    <row r="737" spans="1:11" ht="30" x14ac:dyDescent="0.25">
      <c r="A737" s="11">
        <v>718</v>
      </c>
      <c r="B737" s="12" t="s">
        <v>761</v>
      </c>
      <c r="C737" s="13">
        <v>0</v>
      </c>
      <c r="D737" s="14" t="s">
        <v>31</v>
      </c>
      <c r="E737" s="13" t="s">
        <v>24</v>
      </c>
      <c r="F737" s="15">
        <v>720</v>
      </c>
      <c r="G737" s="23"/>
      <c r="H737" s="16">
        <f t="shared" si="22"/>
        <v>0</v>
      </c>
      <c r="I737" s="24"/>
      <c r="K737" s="3" t="str">
        <f t="shared" si="23"/>
        <v/>
      </c>
    </row>
    <row r="738" spans="1:11" ht="30" x14ac:dyDescent="0.25">
      <c r="A738" s="5">
        <v>719</v>
      </c>
      <c r="B738" s="6" t="s">
        <v>762</v>
      </c>
      <c r="C738" s="7">
        <v>0</v>
      </c>
      <c r="D738" s="8" t="s">
        <v>26</v>
      </c>
      <c r="E738" s="7" t="s">
        <v>24</v>
      </c>
      <c r="F738" s="9">
        <v>1000</v>
      </c>
      <c r="G738" s="23"/>
      <c r="H738" s="10">
        <f t="shared" si="22"/>
        <v>0</v>
      </c>
      <c r="I738" s="24"/>
      <c r="K738" s="3" t="str">
        <f t="shared" si="23"/>
        <v/>
      </c>
    </row>
    <row r="739" spans="1:11" x14ac:dyDescent="0.25">
      <c r="A739" s="11">
        <v>720</v>
      </c>
      <c r="B739" s="12" t="s">
        <v>763</v>
      </c>
      <c r="C739" s="13">
        <v>0</v>
      </c>
      <c r="D739" s="14" t="s">
        <v>26</v>
      </c>
      <c r="E739" s="13" t="s">
        <v>24</v>
      </c>
      <c r="F739" s="15">
        <v>1024</v>
      </c>
      <c r="G739" s="23"/>
      <c r="H739" s="16">
        <f t="shared" si="22"/>
        <v>0</v>
      </c>
      <c r="I739" s="24"/>
      <c r="K739" s="3" t="str">
        <f t="shared" si="23"/>
        <v/>
      </c>
    </row>
    <row r="740" spans="1:11" x14ac:dyDescent="0.25">
      <c r="A740" s="5">
        <v>721</v>
      </c>
      <c r="B740" s="6" t="s">
        <v>764</v>
      </c>
      <c r="C740" s="7">
        <v>0</v>
      </c>
      <c r="D740" s="8" t="s">
        <v>31</v>
      </c>
      <c r="E740" s="7" t="s">
        <v>24</v>
      </c>
      <c r="F740" s="9">
        <v>1200</v>
      </c>
      <c r="G740" s="23"/>
      <c r="H740" s="10">
        <f t="shared" si="22"/>
        <v>0</v>
      </c>
      <c r="I740" s="24"/>
      <c r="K740" s="3" t="str">
        <f t="shared" si="23"/>
        <v/>
      </c>
    </row>
    <row r="741" spans="1:11" x14ac:dyDescent="0.25">
      <c r="A741" s="11">
        <v>722</v>
      </c>
      <c r="B741" s="12" t="s">
        <v>765</v>
      </c>
      <c r="C741" s="13">
        <v>0</v>
      </c>
      <c r="D741" s="14" t="s">
        <v>31</v>
      </c>
      <c r="E741" s="13" t="s">
        <v>24</v>
      </c>
      <c r="F741" s="15">
        <v>12000</v>
      </c>
      <c r="G741" s="23"/>
      <c r="H741" s="16">
        <f t="shared" si="22"/>
        <v>0</v>
      </c>
      <c r="I741" s="24"/>
      <c r="K741" s="3" t="str">
        <f t="shared" si="23"/>
        <v/>
      </c>
    </row>
    <row r="742" spans="1:11" x14ac:dyDescent="0.25">
      <c r="A742" s="5">
        <v>723</v>
      </c>
      <c r="B742" s="6" t="s">
        <v>766</v>
      </c>
      <c r="C742" s="7">
        <v>0</v>
      </c>
      <c r="D742" s="8" t="s">
        <v>31</v>
      </c>
      <c r="E742" s="7" t="s">
        <v>24</v>
      </c>
      <c r="F742" s="9">
        <v>12000</v>
      </c>
      <c r="G742" s="23"/>
      <c r="H742" s="10">
        <f t="shared" si="22"/>
        <v>0</v>
      </c>
      <c r="I742" s="24"/>
      <c r="K742" s="3" t="str">
        <f t="shared" si="23"/>
        <v/>
      </c>
    </row>
    <row r="743" spans="1:11" x14ac:dyDescent="0.25">
      <c r="A743" s="11">
        <v>724</v>
      </c>
      <c r="B743" s="12" t="s">
        <v>767</v>
      </c>
      <c r="C743" s="13">
        <v>0</v>
      </c>
      <c r="D743" s="14" t="s">
        <v>31</v>
      </c>
      <c r="E743" s="13" t="s">
        <v>24</v>
      </c>
      <c r="F743" s="15">
        <v>5000</v>
      </c>
      <c r="G743" s="23"/>
      <c r="H743" s="16">
        <f t="shared" si="22"/>
        <v>0</v>
      </c>
      <c r="I743" s="24"/>
      <c r="K743" s="3" t="str">
        <f t="shared" si="23"/>
        <v/>
      </c>
    </row>
    <row r="744" spans="1:11" x14ac:dyDescent="0.25">
      <c r="A744" s="5">
        <v>725</v>
      </c>
      <c r="B744" s="6" t="s">
        <v>768</v>
      </c>
      <c r="C744" s="7">
        <v>0</v>
      </c>
      <c r="D744" s="8" t="s">
        <v>31</v>
      </c>
      <c r="E744" s="7" t="s">
        <v>24</v>
      </c>
      <c r="F744" s="9">
        <v>56200</v>
      </c>
      <c r="G744" s="23"/>
      <c r="H744" s="10">
        <f t="shared" si="22"/>
        <v>0</v>
      </c>
      <c r="I744" s="24"/>
      <c r="K744" s="3" t="str">
        <f t="shared" si="23"/>
        <v/>
      </c>
    </row>
    <row r="745" spans="1:11" ht="30" x14ac:dyDescent="0.25">
      <c r="A745" s="11">
        <v>726</v>
      </c>
      <c r="B745" s="12" t="s">
        <v>769</v>
      </c>
      <c r="C745" s="13">
        <v>0</v>
      </c>
      <c r="D745" s="14" t="s">
        <v>31</v>
      </c>
      <c r="E745" s="13" t="s">
        <v>24</v>
      </c>
      <c r="F745" s="15">
        <v>540</v>
      </c>
      <c r="G745" s="23"/>
      <c r="H745" s="16">
        <f t="shared" si="22"/>
        <v>0</v>
      </c>
      <c r="I745" s="24"/>
      <c r="K745" s="3" t="str">
        <f t="shared" si="23"/>
        <v/>
      </c>
    </row>
    <row r="746" spans="1:11" x14ac:dyDescent="0.25">
      <c r="A746" s="5">
        <v>727</v>
      </c>
      <c r="B746" s="6" t="s">
        <v>770</v>
      </c>
      <c r="C746" s="7">
        <v>0</v>
      </c>
      <c r="D746" s="8" t="s">
        <v>31</v>
      </c>
      <c r="E746" s="7" t="s">
        <v>24</v>
      </c>
      <c r="F746" s="9">
        <v>20000</v>
      </c>
      <c r="G746" s="23"/>
      <c r="H746" s="10">
        <f t="shared" si="22"/>
        <v>0</v>
      </c>
      <c r="I746" s="24"/>
      <c r="K746" s="3" t="str">
        <f t="shared" si="23"/>
        <v/>
      </c>
    </row>
    <row r="747" spans="1:11" x14ac:dyDescent="0.25">
      <c r="A747" s="11">
        <v>728</v>
      </c>
      <c r="B747" s="12" t="s">
        <v>771</v>
      </c>
      <c r="C747" s="13">
        <v>0</v>
      </c>
      <c r="D747" s="14" t="s">
        <v>31</v>
      </c>
      <c r="E747" s="13" t="s">
        <v>24</v>
      </c>
      <c r="F747" s="15">
        <v>2100</v>
      </c>
      <c r="G747" s="23"/>
      <c r="H747" s="16">
        <f t="shared" si="22"/>
        <v>0</v>
      </c>
      <c r="I747" s="24"/>
      <c r="K747" s="3" t="str">
        <f t="shared" si="23"/>
        <v/>
      </c>
    </row>
    <row r="748" spans="1:11" x14ac:dyDescent="0.25">
      <c r="A748" s="5">
        <v>729</v>
      </c>
      <c r="B748" s="6" t="s">
        <v>772</v>
      </c>
      <c r="C748" s="7">
        <v>0</v>
      </c>
      <c r="D748" s="8" t="s">
        <v>31</v>
      </c>
      <c r="E748" s="7" t="s">
        <v>24</v>
      </c>
      <c r="F748" s="9">
        <v>1200</v>
      </c>
      <c r="G748" s="23"/>
      <c r="H748" s="10">
        <f t="shared" si="22"/>
        <v>0</v>
      </c>
      <c r="I748" s="24"/>
      <c r="K748" s="3" t="str">
        <f t="shared" si="23"/>
        <v/>
      </c>
    </row>
    <row r="749" spans="1:11" x14ac:dyDescent="0.25">
      <c r="A749" s="11">
        <v>730</v>
      </c>
      <c r="B749" s="12" t="s">
        <v>773</v>
      </c>
      <c r="C749" s="13">
        <v>0</v>
      </c>
      <c r="D749" s="14" t="s">
        <v>31</v>
      </c>
      <c r="E749" s="13" t="s">
        <v>24</v>
      </c>
      <c r="F749" s="15">
        <v>41200</v>
      </c>
      <c r="G749" s="23"/>
      <c r="H749" s="16">
        <f t="shared" si="22"/>
        <v>0</v>
      </c>
      <c r="I749" s="24"/>
      <c r="K749" s="3" t="str">
        <f t="shared" si="23"/>
        <v/>
      </c>
    </row>
    <row r="750" spans="1:11" x14ac:dyDescent="0.25">
      <c r="A750" s="5">
        <v>731</v>
      </c>
      <c r="B750" s="6" t="s">
        <v>774</v>
      </c>
      <c r="C750" s="7">
        <v>0</v>
      </c>
      <c r="D750" s="8" t="s">
        <v>31</v>
      </c>
      <c r="E750" s="7" t="s">
        <v>24</v>
      </c>
      <c r="F750" s="9">
        <v>15000</v>
      </c>
      <c r="G750" s="23"/>
      <c r="H750" s="10">
        <f t="shared" si="22"/>
        <v>0</v>
      </c>
      <c r="I750" s="24"/>
      <c r="K750" s="3" t="str">
        <f t="shared" si="23"/>
        <v/>
      </c>
    </row>
    <row r="751" spans="1:11" x14ac:dyDescent="0.25">
      <c r="A751" s="11">
        <v>732</v>
      </c>
      <c r="B751" s="12" t="s">
        <v>775</v>
      </c>
      <c r="C751" s="13">
        <v>0</v>
      </c>
      <c r="D751" s="14" t="s">
        <v>31</v>
      </c>
      <c r="E751" s="13" t="s">
        <v>24</v>
      </c>
      <c r="F751" s="15">
        <v>10000</v>
      </c>
      <c r="G751" s="23"/>
      <c r="H751" s="16">
        <f t="shared" si="22"/>
        <v>0</v>
      </c>
      <c r="I751" s="24"/>
      <c r="K751" s="3" t="str">
        <f t="shared" si="23"/>
        <v/>
      </c>
    </row>
    <row r="752" spans="1:11" ht="45" x14ac:dyDescent="0.25">
      <c r="A752" s="5">
        <v>733</v>
      </c>
      <c r="B752" s="6" t="s">
        <v>776</v>
      </c>
      <c r="C752" s="7">
        <v>0</v>
      </c>
      <c r="D752" s="8" t="s">
        <v>31</v>
      </c>
      <c r="E752" s="7" t="s">
        <v>24</v>
      </c>
      <c r="F752" s="9">
        <v>720</v>
      </c>
      <c r="G752" s="23"/>
      <c r="H752" s="10">
        <f t="shared" si="22"/>
        <v>0</v>
      </c>
      <c r="I752" s="24"/>
      <c r="K752" s="3" t="str">
        <f t="shared" si="23"/>
        <v/>
      </c>
    </row>
    <row r="753" spans="1:11" ht="30" x14ac:dyDescent="0.25">
      <c r="A753" s="11">
        <v>734</v>
      </c>
      <c r="B753" s="12" t="s">
        <v>777</v>
      </c>
      <c r="C753" s="13">
        <v>0</v>
      </c>
      <c r="D753" s="14" t="s">
        <v>23</v>
      </c>
      <c r="E753" s="13" t="s">
        <v>24</v>
      </c>
      <c r="F753" s="15">
        <v>3000</v>
      </c>
      <c r="G753" s="23"/>
      <c r="H753" s="16">
        <f t="shared" si="22"/>
        <v>0</v>
      </c>
      <c r="I753" s="24"/>
      <c r="K753" s="3" t="str">
        <f t="shared" si="23"/>
        <v/>
      </c>
    </row>
    <row r="754" spans="1:11" ht="30" x14ac:dyDescent="0.25">
      <c r="A754" s="5">
        <v>735</v>
      </c>
      <c r="B754" s="6" t="s">
        <v>778</v>
      </c>
      <c r="C754" s="7">
        <v>0</v>
      </c>
      <c r="D754" s="8" t="s">
        <v>23</v>
      </c>
      <c r="E754" s="7" t="s">
        <v>24</v>
      </c>
      <c r="F754" s="9">
        <v>300</v>
      </c>
      <c r="G754" s="23"/>
      <c r="H754" s="10">
        <f t="shared" si="22"/>
        <v>0</v>
      </c>
      <c r="I754" s="24"/>
      <c r="K754" s="3" t="str">
        <f t="shared" si="23"/>
        <v/>
      </c>
    </row>
    <row r="755" spans="1:11" x14ac:dyDescent="0.25">
      <c r="A755" s="11">
        <v>736</v>
      </c>
      <c r="B755" s="12" t="s">
        <v>779</v>
      </c>
      <c r="C755" s="13">
        <v>0</v>
      </c>
      <c r="D755" s="14" t="s">
        <v>40</v>
      </c>
      <c r="E755" s="13" t="s">
        <v>24</v>
      </c>
      <c r="F755" s="15">
        <v>15150</v>
      </c>
      <c r="G755" s="23"/>
      <c r="H755" s="16">
        <f t="shared" si="22"/>
        <v>0</v>
      </c>
      <c r="I755" s="24"/>
      <c r="K755" s="3" t="str">
        <f t="shared" si="23"/>
        <v/>
      </c>
    </row>
    <row r="756" spans="1:11" ht="30" x14ac:dyDescent="0.25">
      <c r="A756" s="5">
        <v>737</v>
      </c>
      <c r="B756" s="6" t="s">
        <v>780</v>
      </c>
      <c r="C756" s="7">
        <v>0</v>
      </c>
      <c r="D756" s="8" t="s">
        <v>40</v>
      </c>
      <c r="E756" s="7" t="s">
        <v>24</v>
      </c>
      <c r="F756" s="9">
        <v>1100</v>
      </c>
      <c r="G756" s="23"/>
      <c r="H756" s="10">
        <f t="shared" si="22"/>
        <v>0</v>
      </c>
      <c r="I756" s="24"/>
      <c r="K756" s="3" t="str">
        <f t="shared" si="23"/>
        <v/>
      </c>
    </row>
    <row r="757" spans="1:11" ht="30" x14ac:dyDescent="0.25">
      <c r="A757" s="11">
        <v>738</v>
      </c>
      <c r="B757" s="12" t="s">
        <v>781</v>
      </c>
      <c r="C757" s="13">
        <v>0</v>
      </c>
      <c r="D757" s="14" t="s">
        <v>31</v>
      </c>
      <c r="E757" s="13" t="s">
        <v>24</v>
      </c>
      <c r="F757" s="15">
        <v>3000</v>
      </c>
      <c r="G757" s="23"/>
      <c r="H757" s="16">
        <f t="shared" si="22"/>
        <v>0</v>
      </c>
      <c r="I757" s="24"/>
      <c r="K757" s="3" t="str">
        <f t="shared" si="23"/>
        <v/>
      </c>
    </row>
    <row r="758" spans="1:11" ht="30" x14ac:dyDescent="0.25">
      <c r="A758" s="5">
        <v>739</v>
      </c>
      <c r="B758" s="6" t="s">
        <v>782</v>
      </c>
      <c r="C758" s="7">
        <v>0</v>
      </c>
      <c r="D758" s="8" t="s">
        <v>31</v>
      </c>
      <c r="E758" s="7" t="s">
        <v>24</v>
      </c>
      <c r="F758" s="9">
        <v>8000</v>
      </c>
      <c r="G758" s="23"/>
      <c r="H758" s="10">
        <f t="shared" si="22"/>
        <v>0</v>
      </c>
      <c r="I758" s="24"/>
      <c r="K758" s="3" t="str">
        <f t="shared" si="23"/>
        <v/>
      </c>
    </row>
    <row r="759" spans="1:11" ht="30" x14ac:dyDescent="0.25">
      <c r="A759" s="11">
        <v>740</v>
      </c>
      <c r="B759" s="12" t="s">
        <v>783</v>
      </c>
      <c r="C759" s="13">
        <v>0</v>
      </c>
      <c r="D759" s="14" t="s">
        <v>31</v>
      </c>
      <c r="E759" s="13" t="s">
        <v>24</v>
      </c>
      <c r="F759" s="15">
        <v>5000</v>
      </c>
      <c r="G759" s="23"/>
      <c r="H759" s="16">
        <f t="shared" si="22"/>
        <v>0</v>
      </c>
      <c r="I759" s="24"/>
      <c r="K759" s="3" t="str">
        <f t="shared" si="23"/>
        <v/>
      </c>
    </row>
    <row r="760" spans="1:11" x14ac:dyDescent="0.25">
      <c r="A760" s="5">
        <v>741</v>
      </c>
      <c r="B760" s="6" t="s">
        <v>784</v>
      </c>
      <c r="C760" s="7">
        <v>0</v>
      </c>
      <c r="D760" s="8" t="s">
        <v>179</v>
      </c>
      <c r="E760" s="7" t="s">
        <v>24</v>
      </c>
      <c r="F760" s="9">
        <v>300</v>
      </c>
      <c r="G760" s="23"/>
      <c r="H760" s="10">
        <f t="shared" si="22"/>
        <v>0</v>
      </c>
      <c r="I760" s="24"/>
      <c r="K760" s="3" t="str">
        <f t="shared" si="23"/>
        <v/>
      </c>
    </row>
    <row r="761" spans="1:11" x14ac:dyDescent="0.25">
      <c r="A761" s="11">
        <v>742</v>
      </c>
      <c r="B761" s="12" t="s">
        <v>785</v>
      </c>
      <c r="C761" s="13">
        <v>0</v>
      </c>
      <c r="D761" s="14" t="s">
        <v>40</v>
      </c>
      <c r="E761" s="13" t="s">
        <v>24</v>
      </c>
      <c r="F761" s="15">
        <v>1400</v>
      </c>
      <c r="G761" s="23"/>
      <c r="H761" s="16">
        <f t="shared" si="22"/>
        <v>0</v>
      </c>
      <c r="I761" s="24"/>
      <c r="K761" s="3" t="str">
        <f t="shared" si="23"/>
        <v/>
      </c>
    </row>
    <row r="762" spans="1:11" x14ac:dyDescent="0.25">
      <c r="A762" s="5">
        <v>743</v>
      </c>
      <c r="B762" s="6" t="s">
        <v>786</v>
      </c>
      <c r="C762" s="7">
        <v>0</v>
      </c>
      <c r="D762" s="8" t="s">
        <v>26</v>
      </c>
      <c r="E762" s="7" t="s">
        <v>24</v>
      </c>
      <c r="F762" s="9">
        <v>600</v>
      </c>
      <c r="G762" s="23"/>
      <c r="H762" s="10">
        <f t="shared" si="22"/>
        <v>0</v>
      </c>
      <c r="I762" s="24"/>
      <c r="K762" s="3" t="str">
        <f t="shared" si="23"/>
        <v/>
      </c>
    </row>
    <row r="763" spans="1:11" x14ac:dyDescent="0.25">
      <c r="A763" s="11">
        <v>744</v>
      </c>
      <c r="B763" s="12" t="s">
        <v>787</v>
      </c>
      <c r="C763" s="13">
        <v>0</v>
      </c>
      <c r="D763" s="14" t="s">
        <v>26</v>
      </c>
      <c r="E763" s="13" t="s">
        <v>24</v>
      </c>
      <c r="F763" s="15">
        <v>700</v>
      </c>
      <c r="G763" s="23"/>
      <c r="H763" s="16">
        <f t="shared" si="22"/>
        <v>0</v>
      </c>
      <c r="I763" s="24"/>
      <c r="K763" s="3" t="str">
        <f t="shared" si="23"/>
        <v/>
      </c>
    </row>
    <row r="764" spans="1:11" ht="30" x14ac:dyDescent="0.25">
      <c r="A764" s="5">
        <v>745</v>
      </c>
      <c r="B764" s="6" t="s">
        <v>788</v>
      </c>
      <c r="C764" s="7">
        <v>0</v>
      </c>
      <c r="D764" s="8" t="s">
        <v>26</v>
      </c>
      <c r="E764" s="7" t="s">
        <v>24</v>
      </c>
      <c r="F764" s="9">
        <v>300</v>
      </c>
      <c r="G764" s="23"/>
      <c r="H764" s="10">
        <f t="shared" si="22"/>
        <v>0</v>
      </c>
      <c r="I764" s="24"/>
      <c r="K764" s="3" t="str">
        <f t="shared" si="23"/>
        <v/>
      </c>
    </row>
    <row r="765" spans="1:11" x14ac:dyDescent="0.25">
      <c r="A765" s="11">
        <v>746</v>
      </c>
      <c r="B765" s="12" t="s">
        <v>789</v>
      </c>
      <c r="C765" s="13">
        <v>0</v>
      </c>
      <c r="D765" s="14" t="s">
        <v>414</v>
      </c>
      <c r="E765" s="13" t="s">
        <v>24</v>
      </c>
      <c r="F765" s="15">
        <v>2000</v>
      </c>
      <c r="G765" s="23"/>
      <c r="H765" s="16">
        <f t="shared" si="22"/>
        <v>0</v>
      </c>
      <c r="I765" s="24"/>
      <c r="K765" s="3" t="str">
        <f t="shared" si="23"/>
        <v/>
      </c>
    </row>
    <row r="766" spans="1:11" x14ac:dyDescent="0.25">
      <c r="A766" s="5">
        <v>747</v>
      </c>
      <c r="B766" s="6" t="s">
        <v>790</v>
      </c>
      <c r="C766" s="7">
        <v>0</v>
      </c>
      <c r="D766" s="8" t="s">
        <v>31</v>
      </c>
      <c r="E766" s="7" t="s">
        <v>24</v>
      </c>
      <c r="F766" s="9">
        <v>8000</v>
      </c>
      <c r="G766" s="23"/>
      <c r="H766" s="10">
        <f t="shared" si="22"/>
        <v>0</v>
      </c>
      <c r="I766" s="24"/>
      <c r="K766" s="3" t="str">
        <f t="shared" si="23"/>
        <v/>
      </c>
    </row>
    <row r="767" spans="1:11" x14ac:dyDescent="0.25">
      <c r="A767" s="11">
        <v>748</v>
      </c>
      <c r="B767" s="12" t="s">
        <v>791</v>
      </c>
      <c r="C767" s="13">
        <v>0</v>
      </c>
      <c r="D767" s="14" t="s">
        <v>31</v>
      </c>
      <c r="E767" s="13" t="s">
        <v>24</v>
      </c>
      <c r="F767" s="15">
        <v>1500</v>
      </c>
      <c r="G767" s="23"/>
      <c r="H767" s="16">
        <f t="shared" si="22"/>
        <v>0</v>
      </c>
      <c r="I767" s="24"/>
      <c r="K767" s="3" t="str">
        <f t="shared" si="23"/>
        <v/>
      </c>
    </row>
    <row r="768" spans="1:11" x14ac:dyDescent="0.25">
      <c r="A768" s="5">
        <v>749</v>
      </c>
      <c r="B768" s="6" t="s">
        <v>792</v>
      </c>
      <c r="C768" s="7">
        <v>0</v>
      </c>
      <c r="D768" s="8" t="s">
        <v>31</v>
      </c>
      <c r="E768" s="7" t="s">
        <v>24</v>
      </c>
      <c r="F768" s="9">
        <v>7200</v>
      </c>
      <c r="G768" s="23"/>
      <c r="H768" s="10">
        <f t="shared" si="22"/>
        <v>0</v>
      </c>
      <c r="I768" s="24"/>
      <c r="K768" s="3" t="str">
        <f t="shared" si="23"/>
        <v/>
      </c>
    </row>
    <row r="769" spans="1:11" x14ac:dyDescent="0.25">
      <c r="A769" s="11">
        <v>750</v>
      </c>
      <c r="B769" s="12" t="s">
        <v>793</v>
      </c>
      <c r="C769" s="13">
        <v>0</v>
      </c>
      <c r="D769" s="14" t="s">
        <v>31</v>
      </c>
      <c r="E769" s="13" t="s">
        <v>24</v>
      </c>
      <c r="F769" s="15">
        <v>1200</v>
      </c>
      <c r="G769" s="23"/>
      <c r="H769" s="16">
        <f t="shared" si="22"/>
        <v>0</v>
      </c>
      <c r="I769" s="24"/>
      <c r="K769" s="3" t="str">
        <f t="shared" si="23"/>
        <v/>
      </c>
    </row>
    <row r="770" spans="1:11" ht="75" x14ac:dyDescent="0.25">
      <c r="A770" s="5">
        <v>751</v>
      </c>
      <c r="B770" s="6" t="s">
        <v>794</v>
      </c>
      <c r="C770" s="7">
        <v>0</v>
      </c>
      <c r="D770" s="8" t="s">
        <v>179</v>
      </c>
      <c r="E770" s="7" t="s">
        <v>24</v>
      </c>
      <c r="F770" s="9">
        <v>100000</v>
      </c>
      <c r="G770" s="23"/>
      <c r="H770" s="10">
        <f t="shared" si="22"/>
        <v>0</v>
      </c>
      <c r="I770" s="24"/>
      <c r="K770" s="3" t="str">
        <f t="shared" si="23"/>
        <v/>
      </c>
    </row>
    <row r="771" spans="1:11" x14ac:dyDescent="0.25">
      <c r="A771" s="11">
        <v>752</v>
      </c>
      <c r="B771" s="12" t="s">
        <v>795</v>
      </c>
      <c r="C771" s="13">
        <v>0</v>
      </c>
      <c r="D771" s="14" t="s">
        <v>31</v>
      </c>
      <c r="E771" s="13" t="s">
        <v>24</v>
      </c>
      <c r="F771" s="15">
        <v>251000</v>
      </c>
      <c r="G771" s="23"/>
      <c r="H771" s="16">
        <f t="shared" si="22"/>
        <v>0</v>
      </c>
      <c r="I771" s="24"/>
      <c r="K771" s="3" t="str">
        <f t="shared" si="23"/>
        <v/>
      </c>
    </row>
    <row r="772" spans="1:11" x14ac:dyDescent="0.25">
      <c r="A772" s="5">
        <v>753</v>
      </c>
      <c r="B772" s="6" t="s">
        <v>796</v>
      </c>
      <c r="C772" s="7">
        <v>0</v>
      </c>
      <c r="D772" s="8" t="s">
        <v>31</v>
      </c>
      <c r="E772" s="7" t="s">
        <v>24</v>
      </c>
      <c r="F772" s="9">
        <v>9000</v>
      </c>
      <c r="G772" s="23"/>
      <c r="H772" s="10">
        <f t="shared" si="22"/>
        <v>0</v>
      </c>
      <c r="I772" s="24"/>
      <c r="K772" s="3" t="str">
        <f t="shared" si="23"/>
        <v/>
      </c>
    </row>
    <row r="773" spans="1:11" x14ac:dyDescent="0.25">
      <c r="A773" s="11">
        <v>754</v>
      </c>
      <c r="B773" s="12" t="s">
        <v>797</v>
      </c>
      <c r="C773" s="13">
        <v>0</v>
      </c>
      <c r="D773" s="14" t="s">
        <v>31</v>
      </c>
      <c r="E773" s="13" t="s">
        <v>24</v>
      </c>
      <c r="F773" s="15">
        <v>500</v>
      </c>
      <c r="G773" s="23"/>
      <c r="H773" s="16">
        <f t="shared" si="22"/>
        <v>0</v>
      </c>
      <c r="I773" s="24"/>
      <c r="K773" s="3" t="str">
        <f t="shared" si="23"/>
        <v/>
      </c>
    </row>
    <row r="774" spans="1:11" ht="30" x14ac:dyDescent="0.25">
      <c r="A774" s="5">
        <v>755</v>
      </c>
      <c r="B774" s="6" t="s">
        <v>798</v>
      </c>
      <c r="C774" s="7">
        <v>0</v>
      </c>
      <c r="D774" s="8" t="s">
        <v>26</v>
      </c>
      <c r="E774" s="7" t="s">
        <v>24</v>
      </c>
      <c r="F774" s="9">
        <v>15180</v>
      </c>
      <c r="G774" s="23"/>
      <c r="H774" s="10">
        <f t="shared" si="22"/>
        <v>0</v>
      </c>
      <c r="I774" s="24"/>
      <c r="K774" s="3" t="str">
        <f t="shared" si="23"/>
        <v/>
      </c>
    </row>
    <row r="775" spans="1:11" x14ac:dyDescent="0.25">
      <c r="A775" s="11">
        <v>756</v>
      </c>
      <c r="B775" s="12" t="s">
        <v>799</v>
      </c>
      <c r="C775" s="13">
        <v>0</v>
      </c>
      <c r="D775" s="14" t="s">
        <v>31</v>
      </c>
      <c r="E775" s="13" t="s">
        <v>24</v>
      </c>
      <c r="F775" s="15">
        <v>99000</v>
      </c>
      <c r="G775" s="23"/>
      <c r="H775" s="16">
        <f t="shared" si="22"/>
        <v>0</v>
      </c>
      <c r="I775" s="24"/>
      <c r="K775" s="3" t="str">
        <f t="shared" si="23"/>
        <v/>
      </c>
    </row>
    <row r="776" spans="1:11" x14ac:dyDescent="0.25">
      <c r="A776" s="5">
        <v>757</v>
      </c>
      <c r="B776" s="6" t="s">
        <v>800</v>
      </c>
      <c r="C776" s="7">
        <v>0</v>
      </c>
      <c r="D776" s="8" t="s">
        <v>31</v>
      </c>
      <c r="E776" s="7" t="s">
        <v>24</v>
      </c>
      <c r="F776" s="9">
        <v>20000</v>
      </c>
      <c r="G776" s="23"/>
      <c r="H776" s="10">
        <f t="shared" si="22"/>
        <v>0</v>
      </c>
      <c r="I776" s="24"/>
      <c r="K776" s="3" t="str">
        <f t="shared" si="23"/>
        <v/>
      </c>
    </row>
    <row r="777" spans="1:11" ht="30" x14ac:dyDescent="0.25">
      <c r="A777" s="11">
        <v>758</v>
      </c>
      <c r="B777" s="12" t="s">
        <v>801</v>
      </c>
      <c r="C777" s="13">
        <v>0</v>
      </c>
      <c r="D777" s="14" t="s">
        <v>31</v>
      </c>
      <c r="E777" s="13" t="s">
        <v>24</v>
      </c>
      <c r="F777" s="15">
        <v>600</v>
      </c>
      <c r="G777" s="23"/>
      <c r="H777" s="16">
        <f t="shared" si="22"/>
        <v>0</v>
      </c>
      <c r="I777" s="24"/>
      <c r="K777" s="3" t="str">
        <f t="shared" si="23"/>
        <v/>
      </c>
    </row>
    <row r="778" spans="1:11" ht="30" x14ac:dyDescent="0.25">
      <c r="A778" s="5">
        <v>759</v>
      </c>
      <c r="B778" s="6" t="s">
        <v>802</v>
      </c>
      <c r="C778" s="7">
        <v>0</v>
      </c>
      <c r="D778" s="8" t="s">
        <v>31</v>
      </c>
      <c r="E778" s="7" t="s">
        <v>24</v>
      </c>
      <c r="F778" s="9">
        <v>18000</v>
      </c>
      <c r="G778" s="23"/>
      <c r="H778" s="10">
        <f t="shared" si="22"/>
        <v>0</v>
      </c>
      <c r="I778" s="24"/>
      <c r="K778" s="3" t="str">
        <f t="shared" si="23"/>
        <v/>
      </c>
    </row>
    <row r="779" spans="1:11" ht="60" x14ac:dyDescent="0.25">
      <c r="A779" s="11">
        <v>760</v>
      </c>
      <c r="B779" s="12" t="s">
        <v>803</v>
      </c>
      <c r="C779" s="13">
        <v>0</v>
      </c>
      <c r="D779" s="14" t="s">
        <v>31</v>
      </c>
      <c r="E779" s="13" t="s">
        <v>24</v>
      </c>
      <c r="F779" s="15">
        <v>12000</v>
      </c>
      <c r="G779" s="23"/>
      <c r="H779" s="16">
        <f t="shared" si="22"/>
        <v>0</v>
      </c>
      <c r="I779" s="24"/>
      <c r="K779" s="3" t="str">
        <f t="shared" si="23"/>
        <v/>
      </c>
    </row>
    <row r="780" spans="1:11" ht="30" x14ac:dyDescent="0.25">
      <c r="A780" s="5">
        <v>761</v>
      </c>
      <c r="B780" s="6" t="s">
        <v>804</v>
      </c>
      <c r="C780" s="7">
        <v>0</v>
      </c>
      <c r="D780" s="8" t="s">
        <v>31</v>
      </c>
      <c r="E780" s="7" t="s">
        <v>24</v>
      </c>
      <c r="F780" s="9">
        <v>500</v>
      </c>
      <c r="G780" s="23"/>
      <c r="H780" s="10">
        <f t="shared" si="22"/>
        <v>0</v>
      </c>
      <c r="I780" s="24"/>
      <c r="K780" s="3" t="str">
        <f t="shared" si="23"/>
        <v/>
      </c>
    </row>
    <row r="781" spans="1:11" x14ac:dyDescent="0.25">
      <c r="A781" s="11">
        <v>762</v>
      </c>
      <c r="B781" s="12" t="s">
        <v>805</v>
      </c>
      <c r="C781" s="13">
        <v>0</v>
      </c>
      <c r="D781" s="14" t="s">
        <v>26</v>
      </c>
      <c r="E781" s="13" t="s">
        <v>24</v>
      </c>
      <c r="F781" s="15">
        <v>600</v>
      </c>
      <c r="G781" s="23"/>
      <c r="H781" s="16">
        <f t="shared" si="22"/>
        <v>0</v>
      </c>
      <c r="I781" s="24"/>
      <c r="K781" s="3" t="str">
        <f t="shared" si="23"/>
        <v/>
      </c>
    </row>
    <row r="782" spans="1:11" ht="45" x14ac:dyDescent="0.25">
      <c r="A782" s="5">
        <v>763</v>
      </c>
      <c r="B782" s="6" t="s">
        <v>806</v>
      </c>
      <c r="C782" s="7">
        <v>0</v>
      </c>
      <c r="D782" s="8" t="s">
        <v>179</v>
      </c>
      <c r="E782" s="7" t="s">
        <v>24</v>
      </c>
      <c r="F782" s="9">
        <v>60</v>
      </c>
      <c r="G782" s="23"/>
      <c r="H782" s="10">
        <f t="shared" si="22"/>
        <v>0</v>
      </c>
      <c r="I782" s="24"/>
      <c r="K782" s="3" t="str">
        <f t="shared" si="23"/>
        <v/>
      </c>
    </row>
    <row r="783" spans="1:11" x14ac:dyDescent="0.25">
      <c r="A783" s="11">
        <v>764</v>
      </c>
      <c r="B783" s="12" t="s">
        <v>807</v>
      </c>
      <c r="C783" s="13">
        <v>0</v>
      </c>
      <c r="D783" s="14" t="s">
        <v>26</v>
      </c>
      <c r="E783" s="13" t="s">
        <v>24</v>
      </c>
      <c r="F783" s="15">
        <v>564</v>
      </c>
      <c r="G783" s="23"/>
      <c r="H783" s="16">
        <f t="shared" si="22"/>
        <v>0</v>
      </c>
      <c r="I783" s="24"/>
      <c r="K783" s="3" t="str">
        <f t="shared" si="23"/>
        <v/>
      </c>
    </row>
    <row r="784" spans="1:11" x14ac:dyDescent="0.25">
      <c r="A784" s="5">
        <v>765</v>
      </c>
      <c r="B784" s="6" t="s">
        <v>808</v>
      </c>
      <c r="C784" s="7">
        <v>0</v>
      </c>
      <c r="D784" s="8" t="s">
        <v>31</v>
      </c>
      <c r="E784" s="7" t="s">
        <v>24</v>
      </c>
      <c r="F784" s="9">
        <v>360</v>
      </c>
      <c r="G784" s="23"/>
      <c r="H784" s="10">
        <f t="shared" si="22"/>
        <v>0</v>
      </c>
      <c r="I784" s="24"/>
      <c r="K784" s="3" t="str">
        <f t="shared" si="23"/>
        <v/>
      </c>
    </row>
    <row r="785" spans="1:11" x14ac:dyDescent="0.25">
      <c r="A785" s="11">
        <v>766</v>
      </c>
      <c r="B785" s="12" t="s">
        <v>809</v>
      </c>
      <c r="C785" s="13">
        <v>0</v>
      </c>
      <c r="D785" s="14" t="s">
        <v>31</v>
      </c>
      <c r="E785" s="13" t="s">
        <v>24</v>
      </c>
      <c r="F785" s="15">
        <v>360</v>
      </c>
      <c r="G785" s="23"/>
      <c r="H785" s="16">
        <f t="shared" si="22"/>
        <v>0</v>
      </c>
      <c r="I785" s="24"/>
      <c r="K785" s="3" t="str">
        <f t="shared" si="23"/>
        <v/>
      </c>
    </row>
    <row r="786" spans="1:11" x14ac:dyDescent="0.25">
      <c r="A786" s="5">
        <v>767</v>
      </c>
      <c r="B786" s="6" t="s">
        <v>810</v>
      </c>
      <c r="C786" s="7">
        <v>0</v>
      </c>
      <c r="D786" s="8" t="s">
        <v>31</v>
      </c>
      <c r="E786" s="7" t="s">
        <v>24</v>
      </c>
      <c r="F786" s="9">
        <v>15</v>
      </c>
      <c r="G786" s="23"/>
      <c r="H786" s="10">
        <f t="shared" si="22"/>
        <v>0</v>
      </c>
      <c r="I786" s="24"/>
      <c r="K786" s="3" t="str">
        <f t="shared" si="23"/>
        <v/>
      </c>
    </row>
    <row r="787" spans="1:11" x14ac:dyDescent="0.25">
      <c r="A787" s="11">
        <v>768</v>
      </c>
      <c r="B787" s="12" t="s">
        <v>811</v>
      </c>
      <c r="C787" s="13">
        <v>0</v>
      </c>
      <c r="D787" s="14" t="s">
        <v>23</v>
      </c>
      <c r="E787" s="13" t="s">
        <v>24</v>
      </c>
      <c r="F787" s="15">
        <v>700</v>
      </c>
      <c r="G787" s="23"/>
      <c r="H787" s="16">
        <f t="shared" si="22"/>
        <v>0</v>
      </c>
      <c r="I787" s="24"/>
      <c r="K787" s="3" t="str">
        <f t="shared" si="23"/>
        <v/>
      </c>
    </row>
    <row r="788" spans="1:11" x14ac:dyDescent="0.25">
      <c r="A788" s="5">
        <v>769</v>
      </c>
      <c r="B788" s="6" t="s">
        <v>812</v>
      </c>
      <c r="C788" s="7">
        <v>0</v>
      </c>
      <c r="D788" s="8" t="s">
        <v>23</v>
      </c>
      <c r="E788" s="7" t="s">
        <v>24</v>
      </c>
      <c r="F788" s="9">
        <v>1100</v>
      </c>
      <c r="G788" s="23"/>
      <c r="H788" s="10">
        <f t="shared" ref="H788:H851" si="24">ROUND((ROUND(F788,4)*ROUND(G788,4)),2)</f>
        <v>0</v>
      </c>
      <c r="I788" s="24"/>
      <c r="K788" s="3" t="str">
        <f t="shared" ref="K788:K851" si="25">IF(AND(G788&gt;0,TRIM(I788)=""),A788,"")</f>
        <v/>
      </c>
    </row>
    <row r="789" spans="1:11" ht="30" x14ac:dyDescent="0.25">
      <c r="A789" s="11">
        <v>770</v>
      </c>
      <c r="B789" s="12" t="s">
        <v>813</v>
      </c>
      <c r="C789" s="13">
        <v>0</v>
      </c>
      <c r="D789" s="14" t="s">
        <v>45</v>
      </c>
      <c r="E789" s="13" t="s">
        <v>24</v>
      </c>
      <c r="F789" s="15">
        <v>490</v>
      </c>
      <c r="G789" s="23"/>
      <c r="H789" s="16">
        <f t="shared" si="24"/>
        <v>0</v>
      </c>
      <c r="I789" s="24"/>
      <c r="K789" s="3" t="str">
        <f t="shared" si="25"/>
        <v/>
      </c>
    </row>
    <row r="790" spans="1:11" ht="45" x14ac:dyDescent="0.25">
      <c r="A790" s="5">
        <v>771</v>
      </c>
      <c r="B790" s="6" t="s">
        <v>814</v>
      </c>
      <c r="C790" s="7">
        <v>0</v>
      </c>
      <c r="D790" s="8" t="s">
        <v>26</v>
      </c>
      <c r="E790" s="7" t="s">
        <v>24</v>
      </c>
      <c r="F790" s="9">
        <v>650</v>
      </c>
      <c r="G790" s="23"/>
      <c r="H790" s="10">
        <f t="shared" si="24"/>
        <v>0</v>
      </c>
      <c r="I790" s="24"/>
      <c r="K790" s="3" t="str">
        <f t="shared" si="25"/>
        <v/>
      </c>
    </row>
    <row r="791" spans="1:11" ht="30" x14ac:dyDescent="0.25">
      <c r="A791" s="11">
        <v>772</v>
      </c>
      <c r="B791" s="12" t="s">
        <v>815</v>
      </c>
      <c r="C791" s="13">
        <v>0</v>
      </c>
      <c r="D791" s="14" t="s">
        <v>31</v>
      </c>
      <c r="E791" s="13" t="s">
        <v>24</v>
      </c>
      <c r="F791" s="15">
        <v>3200</v>
      </c>
      <c r="G791" s="23"/>
      <c r="H791" s="16">
        <f t="shared" si="24"/>
        <v>0</v>
      </c>
      <c r="I791" s="24"/>
      <c r="K791" s="3" t="str">
        <f t="shared" si="25"/>
        <v/>
      </c>
    </row>
    <row r="792" spans="1:11" x14ac:dyDescent="0.25">
      <c r="A792" s="5">
        <v>773</v>
      </c>
      <c r="B792" s="6" t="s">
        <v>816</v>
      </c>
      <c r="C792" s="7">
        <v>0</v>
      </c>
      <c r="D792" s="8" t="s">
        <v>23</v>
      </c>
      <c r="E792" s="7" t="s">
        <v>24</v>
      </c>
      <c r="F792" s="9">
        <v>100</v>
      </c>
      <c r="G792" s="23"/>
      <c r="H792" s="10">
        <f t="shared" si="24"/>
        <v>0</v>
      </c>
      <c r="I792" s="24"/>
      <c r="K792" s="3" t="str">
        <f t="shared" si="25"/>
        <v/>
      </c>
    </row>
    <row r="793" spans="1:11" x14ac:dyDescent="0.25">
      <c r="A793" s="11">
        <v>774</v>
      </c>
      <c r="B793" s="12" t="s">
        <v>817</v>
      </c>
      <c r="C793" s="13">
        <v>0</v>
      </c>
      <c r="D793" s="14" t="s">
        <v>23</v>
      </c>
      <c r="E793" s="13" t="s">
        <v>24</v>
      </c>
      <c r="F793" s="15">
        <v>20</v>
      </c>
      <c r="G793" s="23"/>
      <c r="H793" s="16">
        <f t="shared" si="24"/>
        <v>0</v>
      </c>
      <c r="I793" s="24"/>
      <c r="K793" s="3" t="str">
        <f t="shared" si="25"/>
        <v/>
      </c>
    </row>
    <row r="794" spans="1:11" x14ac:dyDescent="0.25">
      <c r="A794" s="5">
        <v>775</v>
      </c>
      <c r="B794" s="6" t="s">
        <v>818</v>
      </c>
      <c r="C794" s="7">
        <v>0</v>
      </c>
      <c r="D794" s="8" t="s">
        <v>23</v>
      </c>
      <c r="E794" s="7" t="s">
        <v>24</v>
      </c>
      <c r="F794" s="9">
        <v>290</v>
      </c>
      <c r="G794" s="23"/>
      <c r="H794" s="10">
        <f t="shared" si="24"/>
        <v>0</v>
      </c>
      <c r="I794" s="24"/>
      <c r="K794" s="3" t="str">
        <f t="shared" si="25"/>
        <v/>
      </c>
    </row>
    <row r="795" spans="1:11" x14ac:dyDescent="0.25">
      <c r="A795" s="11">
        <v>776</v>
      </c>
      <c r="B795" s="12" t="s">
        <v>819</v>
      </c>
      <c r="C795" s="13">
        <v>0</v>
      </c>
      <c r="D795" s="14" t="s">
        <v>31</v>
      </c>
      <c r="E795" s="13" t="s">
        <v>24</v>
      </c>
      <c r="F795" s="15">
        <v>3600</v>
      </c>
      <c r="G795" s="23"/>
      <c r="H795" s="16">
        <f t="shared" si="24"/>
        <v>0</v>
      </c>
      <c r="I795" s="24"/>
      <c r="K795" s="3" t="str">
        <f t="shared" si="25"/>
        <v/>
      </c>
    </row>
    <row r="796" spans="1:11" ht="30" x14ac:dyDescent="0.25">
      <c r="A796" s="5">
        <v>777</v>
      </c>
      <c r="B796" s="6" t="s">
        <v>820</v>
      </c>
      <c r="C796" s="7">
        <v>0</v>
      </c>
      <c r="D796" s="8" t="s">
        <v>23</v>
      </c>
      <c r="E796" s="7" t="s">
        <v>24</v>
      </c>
      <c r="F796" s="9">
        <v>25</v>
      </c>
      <c r="G796" s="23"/>
      <c r="H796" s="10">
        <f t="shared" si="24"/>
        <v>0</v>
      </c>
      <c r="I796" s="24"/>
      <c r="K796" s="3" t="str">
        <f t="shared" si="25"/>
        <v/>
      </c>
    </row>
    <row r="797" spans="1:11" ht="30" x14ac:dyDescent="0.25">
      <c r="A797" s="11">
        <v>778</v>
      </c>
      <c r="B797" s="12" t="s">
        <v>821</v>
      </c>
      <c r="C797" s="13">
        <v>0</v>
      </c>
      <c r="D797" s="14" t="s">
        <v>26</v>
      </c>
      <c r="E797" s="13" t="s">
        <v>24</v>
      </c>
      <c r="F797" s="15">
        <v>800</v>
      </c>
      <c r="G797" s="23"/>
      <c r="H797" s="16">
        <f t="shared" si="24"/>
        <v>0</v>
      </c>
      <c r="I797" s="24"/>
      <c r="K797" s="3" t="str">
        <f t="shared" si="25"/>
        <v/>
      </c>
    </row>
    <row r="798" spans="1:11" x14ac:dyDescent="0.25">
      <c r="A798" s="5">
        <v>779</v>
      </c>
      <c r="B798" s="6" t="s">
        <v>822</v>
      </c>
      <c r="C798" s="7">
        <v>0</v>
      </c>
      <c r="D798" s="8" t="s">
        <v>31</v>
      </c>
      <c r="E798" s="7" t="s">
        <v>24</v>
      </c>
      <c r="F798" s="9">
        <v>89000</v>
      </c>
      <c r="G798" s="23"/>
      <c r="H798" s="10">
        <f t="shared" si="24"/>
        <v>0</v>
      </c>
      <c r="I798" s="24"/>
      <c r="K798" s="3" t="str">
        <f t="shared" si="25"/>
        <v/>
      </c>
    </row>
    <row r="799" spans="1:11" x14ac:dyDescent="0.25">
      <c r="A799" s="11">
        <v>780</v>
      </c>
      <c r="B799" s="12" t="s">
        <v>823</v>
      </c>
      <c r="C799" s="13">
        <v>0</v>
      </c>
      <c r="D799" s="14" t="s">
        <v>31</v>
      </c>
      <c r="E799" s="13" t="s">
        <v>24</v>
      </c>
      <c r="F799" s="15">
        <v>360</v>
      </c>
      <c r="G799" s="23"/>
      <c r="H799" s="16">
        <f t="shared" si="24"/>
        <v>0</v>
      </c>
      <c r="I799" s="24"/>
      <c r="K799" s="3" t="str">
        <f t="shared" si="25"/>
        <v/>
      </c>
    </row>
    <row r="800" spans="1:11" x14ac:dyDescent="0.25">
      <c r="A800" s="5">
        <v>781</v>
      </c>
      <c r="B800" s="6" t="s">
        <v>824</v>
      </c>
      <c r="C800" s="7">
        <v>0</v>
      </c>
      <c r="D800" s="8" t="s">
        <v>31</v>
      </c>
      <c r="E800" s="7" t="s">
        <v>24</v>
      </c>
      <c r="F800" s="9">
        <v>420</v>
      </c>
      <c r="G800" s="23"/>
      <c r="H800" s="10">
        <f t="shared" si="24"/>
        <v>0</v>
      </c>
      <c r="I800" s="24"/>
      <c r="K800" s="3" t="str">
        <f t="shared" si="25"/>
        <v/>
      </c>
    </row>
    <row r="801" spans="1:11" ht="60" x14ac:dyDescent="0.25">
      <c r="A801" s="11">
        <v>782</v>
      </c>
      <c r="B801" s="12" t="s">
        <v>825</v>
      </c>
      <c r="C801" s="13">
        <v>0</v>
      </c>
      <c r="D801" s="14" t="s">
        <v>31</v>
      </c>
      <c r="E801" s="13" t="s">
        <v>24</v>
      </c>
      <c r="F801" s="15">
        <v>800</v>
      </c>
      <c r="G801" s="23"/>
      <c r="H801" s="16">
        <f t="shared" si="24"/>
        <v>0</v>
      </c>
      <c r="I801" s="24"/>
      <c r="K801" s="3" t="str">
        <f t="shared" si="25"/>
        <v/>
      </c>
    </row>
    <row r="802" spans="1:11" x14ac:dyDescent="0.25">
      <c r="A802" s="5">
        <v>783</v>
      </c>
      <c r="B802" s="6" t="s">
        <v>826</v>
      </c>
      <c r="C802" s="7">
        <v>0</v>
      </c>
      <c r="D802" s="8" t="s">
        <v>179</v>
      </c>
      <c r="E802" s="7" t="s">
        <v>24</v>
      </c>
      <c r="F802" s="9">
        <v>50</v>
      </c>
      <c r="G802" s="23"/>
      <c r="H802" s="10">
        <f t="shared" si="24"/>
        <v>0</v>
      </c>
      <c r="I802" s="24"/>
      <c r="K802" s="3" t="str">
        <f t="shared" si="25"/>
        <v/>
      </c>
    </row>
    <row r="803" spans="1:11" x14ac:dyDescent="0.25">
      <c r="A803" s="11">
        <v>784</v>
      </c>
      <c r="B803" s="12" t="s">
        <v>827</v>
      </c>
      <c r="C803" s="13">
        <v>0</v>
      </c>
      <c r="D803" s="14" t="s">
        <v>179</v>
      </c>
      <c r="E803" s="13" t="s">
        <v>24</v>
      </c>
      <c r="F803" s="15">
        <v>30</v>
      </c>
      <c r="G803" s="23"/>
      <c r="H803" s="16">
        <f t="shared" si="24"/>
        <v>0</v>
      </c>
      <c r="I803" s="24"/>
      <c r="K803" s="3" t="str">
        <f t="shared" si="25"/>
        <v/>
      </c>
    </row>
    <row r="804" spans="1:11" x14ac:dyDescent="0.25">
      <c r="A804" s="5">
        <v>785</v>
      </c>
      <c r="B804" s="6" t="s">
        <v>828</v>
      </c>
      <c r="C804" s="7">
        <v>0</v>
      </c>
      <c r="D804" s="8" t="s">
        <v>26</v>
      </c>
      <c r="E804" s="7" t="s">
        <v>24</v>
      </c>
      <c r="F804" s="9">
        <v>24</v>
      </c>
      <c r="G804" s="23"/>
      <c r="H804" s="10">
        <f t="shared" si="24"/>
        <v>0</v>
      </c>
      <c r="I804" s="24"/>
      <c r="K804" s="3" t="str">
        <f t="shared" si="25"/>
        <v/>
      </c>
    </row>
    <row r="805" spans="1:11" x14ac:dyDescent="0.25">
      <c r="A805" s="11">
        <v>786</v>
      </c>
      <c r="B805" s="12" t="s">
        <v>829</v>
      </c>
      <c r="C805" s="13">
        <v>0</v>
      </c>
      <c r="D805" s="14" t="s">
        <v>31</v>
      </c>
      <c r="E805" s="13" t="s">
        <v>24</v>
      </c>
      <c r="F805" s="15">
        <v>540</v>
      </c>
      <c r="G805" s="23"/>
      <c r="H805" s="16">
        <f t="shared" si="24"/>
        <v>0</v>
      </c>
      <c r="I805" s="24"/>
      <c r="K805" s="3" t="str">
        <f t="shared" si="25"/>
        <v/>
      </c>
    </row>
    <row r="806" spans="1:11" ht="30" x14ac:dyDescent="0.25">
      <c r="A806" s="5">
        <v>787</v>
      </c>
      <c r="B806" s="6" t="s">
        <v>830</v>
      </c>
      <c r="C806" s="7">
        <v>0</v>
      </c>
      <c r="D806" s="8" t="s">
        <v>31</v>
      </c>
      <c r="E806" s="7" t="s">
        <v>24</v>
      </c>
      <c r="F806" s="9">
        <v>10000</v>
      </c>
      <c r="G806" s="23"/>
      <c r="H806" s="10">
        <f t="shared" si="24"/>
        <v>0</v>
      </c>
      <c r="I806" s="24"/>
      <c r="K806" s="3" t="str">
        <f t="shared" si="25"/>
        <v/>
      </c>
    </row>
    <row r="807" spans="1:11" ht="30" x14ac:dyDescent="0.25">
      <c r="A807" s="11">
        <v>788</v>
      </c>
      <c r="B807" s="12" t="s">
        <v>831</v>
      </c>
      <c r="C807" s="13">
        <v>0</v>
      </c>
      <c r="D807" s="14" t="s">
        <v>31</v>
      </c>
      <c r="E807" s="13" t="s">
        <v>24</v>
      </c>
      <c r="F807" s="15">
        <v>18000</v>
      </c>
      <c r="G807" s="23"/>
      <c r="H807" s="16">
        <f t="shared" si="24"/>
        <v>0</v>
      </c>
      <c r="I807" s="24"/>
      <c r="K807" s="3" t="str">
        <f t="shared" si="25"/>
        <v/>
      </c>
    </row>
    <row r="808" spans="1:11" ht="30" x14ac:dyDescent="0.25">
      <c r="A808" s="5">
        <v>789</v>
      </c>
      <c r="B808" s="6" t="s">
        <v>832</v>
      </c>
      <c r="C808" s="7">
        <v>0</v>
      </c>
      <c r="D808" s="8" t="s">
        <v>31</v>
      </c>
      <c r="E808" s="7" t="s">
        <v>24</v>
      </c>
      <c r="F808" s="9">
        <v>10000</v>
      </c>
      <c r="G808" s="23"/>
      <c r="H808" s="10">
        <f t="shared" si="24"/>
        <v>0</v>
      </c>
      <c r="I808" s="24"/>
      <c r="K808" s="3" t="str">
        <f t="shared" si="25"/>
        <v/>
      </c>
    </row>
    <row r="809" spans="1:11" ht="30" x14ac:dyDescent="0.25">
      <c r="A809" s="11">
        <v>790</v>
      </c>
      <c r="B809" s="12" t="s">
        <v>833</v>
      </c>
      <c r="C809" s="13">
        <v>0</v>
      </c>
      <c r="D809" s="14" t="s">
        <v>31</v>
      </c>
      <c r="E809" s="13" t="s">
        <v>24</v>
      </c>
      <c r="F809" s="15">
        <v>25000</v>
      </c>
      <c r="G809" s="23"/>
      <c r="H809" s="16">
        <f t="shared" si="24"/>
        <v>0</v>
      </c>
      <c r="I809" s="24"/>
      <c r="K809" s="3" t="str">
        <f t="shared" si="25"/>
        <v/>
      </c>
    </row>
    <row r="810" spans="1:11" ht="30" x14ac:dyDescent="0.25">
      <c r="A810" s="5">
        <v>791</v>
      </c>
      <c r="B810" s="6" t="s">
        <v>834</v>
      </c>
      <c r="C810" s="7">
        <v>0</v>
      </c>
      <c r="D810" s="8" t="s">
        <v>31</v>
      </c>
      <c r="E810" s="7" t="s">
        <v>24</v>
      </c>
      <c r="F810" s="9">
        <v>15000</v>
      </c>
      <c r="G810" s="23"/>
      <c r="H810" s="10">
        <f t="shared" si="24"/>
        <v>0</v>
      </c>
      <c r="I810" s="24"/>
      <c r="K810" s="3" t="str">
        <f t="shared" si="25"/>
        <v/>
      </c>
    </row>
    <row r="811" spans="1:11" x14ac:dyDescent="0.25">
      <c r="A811" s="11">
        <v>792</v>
      </c>
      <c r="B811" s="12" t="s">
        <v>835</v>
      </c>
      <c r="C811" s="13">
        <v>0</v>
      </c>
      <c r="D811" s="14" t="s">
        <v>31</v>
      </c>
      <c r="E811" s="13" t="s">
        <v>24</v>
      </c>
      <c r="F811" s="15">
        <v>12040</v>
      </c>
      <c r="G811" s="23"/>
      <c r="H811" s="16">
        <f t="shared" si="24"/>
        <v>0</v>
      </c>
      <c r="I811" s="24"/>
      <c r="K811" s="3" t="str">
        <f t="shared" si="25"/>
        <v/>
      </c>
    </row>
    <row r="812" spans="1:11" x14ac:dyDescent="0.25">
      <c r="A812" s="5">
        <v>793</v>
      </c>
      <c r="B812" s="6" t="s">
        <v>836</v>
      </c>
      <c r="C812" s="7">
        <v>0</v>
      </c>
      <c r="D812" s="8" t="s">
        <v>31</v>
      </c>
      <c r="E812" s="7" t="s">
        <v>24</v>
      </c>
      <c r="F812" s="9">
        <v>10000</v>
      </c>
      <c r="G812" s="23"/>
      <c r="H812" s="10">
        <f t="shared" si="24"/>
        <v>0</v>
      </c>
      <c r="I812" s="24"/>
      <c r="K812" s="3" t="str">
        <f t="shared" si="25"/>
        <v/>
      </c>
    </row>
    <row r="813" spans="1:11" x14ac:dyDescent="0.25">
      <c r="A813" s="11">
        <v>794</v>
      </c>
      <c r="B813" s="12" t="s">
        <v>837</v>
      </c>
      <c r="C813" s="13">
        <v>0</v>
      </c>
      <c r="D813" s="14" t="s">
        <v>26</v>
      </c>
      <c r="E813" s="13" t="s">
        <v>24</v>
      </c>
      <c r="F813" s="15">
        <v>900</v>
      </c>
      <c r="G813" s="23"/>
      <c r="H813" s="16">
        <f t="shared" si="24"/>
        <v>0</v>
      </c>
      <c r="I813" s="24"/>
      <c r="K813" s="3" t="str">
        <f t="shared" si="25"/>
        <v/>
      </c>
    </row>
    <row r="814" spans="1:11" x14ac:dyDescent="0.25">
      <c r="A814" s="5">
        <v>795</v>
      </c>
      <c r="B814" s="6" t="s">
        <v>838</v>
      </c>
      <c r="C814" s="7">
        <v>0</v>
      </c>
      <c r="D814" s="8" t="s">
        <v>179</v>
      </c>
      <c r="E814" s="7" t="s">
        <v>24</v>
      </c>
      <c r="F814" s="9">
        <v>4000</v>
      </c>
      <c r="G814" s="23"/>
      <c r="H814" s="10">
        <f t="shared" si="24"/>
        <v>0</v>
      </c>
      <c r="I814" s="24"/>
      <c r="K814" s="3" t="str">
        <f t="shared" si="25"/>
        <v/>
      </c>
    </row>
    <row r="815" spans="1:11" ht="45" x14ac:dyDescent="0.25">
      <c r="A815" s="11">
        <v>796</v>
      </c>
      <c r="B815" s="12" t="s">
        <v>839</v>
      </c>
      <c r="C815" s="13">
        <v>0</v>
      </c>
      <c r="D815" s="14" t="s">
        <v>42</v>
      </c>
      <c r="E815" s="13" t="s">
        <v>24</v>
      </c>
      <c r="F815" s="15">
        <v>50</v>
      </c>
      <c r="G815" s="23"/>
      <c r="H815" s="16">
        <f t="shared" si="24"/>
        <v>0</v>
      </c>
      <c r="I815" s="24"/>
      <c r="K815" s="3" t="str">
        <f t="shared" si="25"/>
        <v/>
      </c>
    </row>
    <row r="816" spans="1:11" x14ac:dyDescent="0.25">
      <c r="A816" s="5">
        <v>797</v>
      </c>
      <c r="B816" s="6" t="s">
        <v>840</v>
      </c>
      <c r="C816" s="7">
        <v>0</v>
      </c>
      <c r="D816" s="8" t="s">
        <v>42</v>
      </c>
      <c r="E816" s="7" t="s">
        <v>24</v>
      </c>
      <c r="F816" s="9">
        <v>220</v>
      </c>
      <c r="G816" s="23"/>
      <c r="H816" s="10">
        <f t="shared" si="24"/>
        <v>0</v>
      </c>
      <c r="I816" s="24"/>
      <c r="K816" s="3" t="str">
        <f t="shared" si="25"/>
        <v/>
      </c>
    </row>
    <row r="817" spans="1:11" x14ac:dyDescent="0.25">
      <c r="A817" s="11">
        <v>798</v>
      </c>
      <c r="B817" s="12" t="s">
        <v>841</v>
      </c>
      <c r="C817" s="13">
        <v>0</v>
      </c>
      <c r="D817" s="14" t="s">
        <v>31</v>
      </c>
      <c r="E817" s="13" t="s">
        <v>24</v>
      </c>
      <c r="F817" s="15">
        <v>3000</v>
      </c>
      <c r="G817" s="23"/>
      <c r="H817" s="16">
        <f t="shared" si="24"/>
        <v>0</v>
      </c>
      <c r="I817" s="24"/>
      <c r="K817" s="3" t="str">
        <f t="shared" si="25"/>
        <v/>
      </c>
    </row>
    <row r="818" spans="1:11" ht="30" x14ac:dyDescent="0.25">
      <c r="A818" s="5">
        <v>799</v>
      </c>
      <c r="B818" s="6" t="s">
        <v>842</v>
      </c>
      <c r="C818" s="7">
        <v>0</v>
      </c>
      <c r="D818" s="8" t="s">
        <v>42</v>
      </c>
      <c r="E818" s="7" t="s">
        <v>24</v>
      </c>
      <c r="F818" s="9">
        <v>100</v>
      </c>
      <c r="G818" s="23"/>
      <c r="H818" s="10">
        <f t="shared" si="24"/>
        <v>0</v>
      </c>
      <c r="I818" s="24"/>
      <c r="K818" s="3" t="str">
        <f t="shared" si="25"/>
        <v/>
      </c>
    </row>
    <row r="819" spans="1:11" x14ac:dyDescent="0.25">
      <c r="A819" s="11">
        <v>800</v>
      </c>
      <c r="B819" s="12" t="s">
        <v>843</v>
      </c>
      <c r="C819" s="13">
        <v>0</v>
      </c>
      <c r="D819" s="14" t="s">
        <v>31</v>
      </c>
      <c r="E819" s="13" t="s">
        <v>24</v>
      </c>
      <c r="F819" s="15">
        <v>9000</v>
      </c>
      <c r="G819" s="23"/>
      <c r="H819" s="16">
        <f t="shared" si="24"/>
        <v>0</v>
      </c>
      <c r="I819" s="24"/>
      <c r="K819" s="3" t="str">
        <f t="shared" si="25"/>
        <v/>
      </c>
    </row>
    <row r="820" spans="1:11" ht="30" x14ac:dyDescent="0.25">
      <c r="A820" s="5">
        <v>801</v>
      </c>
      <c r="B820" s="6" t="s">
        <v>844</v>
      </c>
      <c r="C820" s="7">
        <v>0</v>
      </c>
      <c r="D820" s="8" t="s">
        <v>179</v>
      </c>
      <c r="E820" s="7" t="s">
        <v>24</v>
      </c>
      <c r="F820" s="9">
        <v>100000</v>
      </c>
      <c r="G820" s="23"/>
      <c r="H820" s="10">
        <f t="shared" si="24"/>
        <v>0</v>
      </c>
      <c r="I820" s="24"/>
      <c r="K820" s="3" t="str">
        <f t="shared" si="25"/>
        <v/>
      </c>
    </row>
    <row r="821" spans="1:11" ht="30" x14ac:dyDescent="0.25">
      <c r="A821" s="11">
        <v>802</v>
      </c>
      <c r="B821" s="12" t="s">
        <v>845</v>
      </c>
      <c r="C821" s="13">
        <v>0</v>
      </c>
      <c r="D821" s="14" t="s">
        <v>26</v>
      </c>
      <c r="E821" s="13" t="s">
        <v>24</v>
      </c>
      <c r="F821" s="15">
        <v>800</v>
      </c>
      <c r="G821" s="23"/>
      <c r="H821" s="16">
        <f t="shared" si="24"/>
        <v>0</v>
      </c>
      <c r="I821" s="24"/>
      <c r="K821" s="3" t="str">
        <f t="shared" si="25"/>
        <v/>
      </c>
    </row>
    <row r="822" spans="1:11" ht="30" x14ac:dyDescent="0.25">
      <c r="A822" s="5">
        <v>803</v>
      </c>
      <c r="B822" s="6" t="s">
        <v>846</v>
      </c>
      <c r="C822" s="7">
        <v>0</v>
      </c>
      <c r="D822" s="8" t="s">
        <v>26</v>
      </c>
      <c r="E822" s="7" t="s">
        <v>24</v>
      </c>
      <c r="F822" s="9">
        <v>300</v>
      </c>
      <c r="G822" s="23"/>
      <c r="H822" s="10">
        <f t="shared" si="24"/>
        <v>0</v>
      </c>
      <c r="I822" s="24"/>
      <c r="K822" s="3" t="str">
        <f t="shared" si="25"/>
        <v/>
      </c>
    </row>
    <row r="823" spans="1:11" x14ac:dyDescent="0.25">
      <c r="A823" s="11">
        <v>804</v>
      </c>
      <c r="B823" s="12" t="s">
        <v>847</v>
      </c>
      <c r="C823" s="13">
        <v>0</v>
      </c>
      <c r="D823" s="14" t="s">
        <v>31</v>
      </c>
      <c r="E823" s="13" t="s">
        <v>24</v>
      </c>
      <c r="F823" s="15">
        <v>800</v>
      </c>
      <c r="G823" s="23"/>
      <c r="H823" s="16">
        <f t="shared" si="24"/>
        <v>0</v>
      </c>
      <c r="I823" s="24"/>
      <c r="K823" s="3" t="str">
        <f t="shared" si="25"/>
        <v/>
      </c>
    </row>
    <row r="824" spans="1:11" x14ac:dyDescent="0.25">
      <c r="A824" s="5">
        <v>805</v>
      </c>
      <c r="B824" s="6" t="s">
        <v>848</v>
      </c>
      <c r="C824" s="7">
        <v>0</v>
      </c>
      <c r="D824" s="8" t="s">
        <v>31</v>
      </c>
      <c r="E824" s="7" t="s">
        <v>24</v>
      </c>
      <c r="F824" s="9">
        <v>1260</v>
      </c>
      <c r="G824" s="23"/>
      <c r="H824" s="10">
        <f t="shared" si="24"/>
        <v>0</v>
      </c>
      <c r="I824" s="24"/>
      <c r="K824" s="3" t="str">
        <f t="shared" si="25"/>
        <v/>
      </c>
    </row>
    <row r="825" spans="1:11" x14ac:dyDescent="0.25">
      <c r="A825" s="11">
        <v>806</v>
      </c>
      <c r="B825" s="12" t="s">
        <v>849</v>
      </c>
      <c r="C825" s="13">
        <v>0</v>
      </c>
      <c r="D825" s="14" t="s">
        <v>31</v>
      </c>
      <c r="E825" s="13" t="s">
        <v>24</v>
      </c>
      <c r="F825" s="15">
        <v>2000</v>
      </c>
      <c r="G825" s="23"/>
      <c r="H825" s="16">
        <f t="shared" si="24"/>
        <v>0</v>
      </c>
      <c r="I825" s="24"/>
      <c r="K825" s="3" t="str">
        <f t="shared" si="25"/>
        <v/>
      </c>
    </row>
    <row r="826" spans="1:11" x14ac:dyDescent="0.25">
      <c r="A826" s="5">
        <v>807</v>
      </c>
      <c r="B826" s="6" t="s">
        <v>850</v>
      </c>
      <c r="C826" s="7">
        <v>0</v>
      </c>
      <c r="D826" s="8" t="s">
        <v>31</v>
      </c>
      <c r="E826" s="7" t="s">
        <v>24</v>
      </c>
      <c r="F826" s="9">
        <v>3860</v>
      </c>
      <c r="G826" s="23"/>
      <c r="H826" s="10">
        <f t="shared" si="24"/>
        <v>0</v>
      </c>
      <c r="I826" s="24"/>
      <c r="K826" s="3" t="str">
        <f t="shared" si="25"/>
        <v/>
      </c>
    </row>
    <row r="827" spans="1:11" ht="30" x14ac:dyDescent="0.25">
      <c r="A827" s="11">
        <v>808</v>
      </c>
      <c r="B827" s="12" t="s">
        <v>851</v>
      </c>
      <c r="C827" s="13">
        <v>0</v>
      </c>
      <c r="D827" s="14" t="s">
        <v>42</v>
      </c>
      <c r="E827" s="13" t="s">
        <v>24</v>
      </c>
      <c r="F827" s="15">
        <v>20</v>
      </c>
      <c r="G827" s="23"/>
      <c r="H827" s="16">
        <f t="shared" si="24"/>
        <v>0</v>
      </c>
      <c r="I827" s="24"/>
      <c r="K827" s="3" t="str">
        <f t="shared" si="25"/>
        <v/>
      </c>
    </row>
    <row r="828" spans="1:11" ht="30" x14ac:dyDescent="0.25">
      <c r="A828" s="5">
        <v>809</v>
      </c>
      <c r="B828" s="6" t="s">
        <v>852</v>
      </c>
      <c r="C828" s="7">
        <v>0</v>
      </c>
      <c r="D828" s="8" t="s">
        <v>31</v>
      </c>
      <c r="E828" s="7" t="s">
        <v>24</v>
      </c>
      <c r="F828" s="9">
        <v>780</v>
      </c>
      <c r="G828" s="23"/>
      <c r="H828" s="10">
        <f t="shared" si="24"/>
        <v>0</v>
      </c>
      <c r="I828" s="24"/>
      <c r="K828" s="3" t="str">
        <f t="shared" si="25"/>
        <v/>
      </c>
    </row>
    <row r="829" spans="1:11" x14ac:dyDescent="0.25">
      <c r="A829" s="11">
        <v>810</v>
      </c>
      <c r="B829" s="12" t="s">
        <v>853</v>
      </c>
      <c r="C829" s="13">
        <v>0</v>
      </c>
      <c r="D829" s="14" t="s">
        <v>31</v>
      </c>
      <c r="E829" s="13" t="s">
        <v>24</v>
      </c>
      <c r="F829" s="15">
        <v>20300</v>
      </c>
      <c r="G829" s="23"/>
      <c r="H829" s="16">
        <f t="shared" si="24"/>
        <v>0</v>
      </c>
      <c r="I829" s="24"/>
      <c r="K829" s="3" t="str">
        <f t="shared" si="25"/>
        <v/>
      </c>
    </row>
    <row r="830" spans="1:11" x14ac:dyDescent="0.25">
      <c r="A830" s="5">
        <v>811</v>
      </c>
      <c r="B830" s="6" t="s">
        <v>854</v>
      </c>
      <c r="C830" s="7">
        <v>0</v>
      </c>
      <c r="D830" s="8" t="s">
        <v>31</v>
      </c>
      <c r="E830" s="7" t="s">
        <v>24</v>
      </c>
      <c r="F830" s="9">
        <v>26000</v>
      </c>
      <c r="G830" s="23"/>
      <c r="H830" s="10">
        <f t="shared" si="24"/>
        <v>0</v>
      </c>
      <c r="I830" s="24"/>
      <c r="K830" s="3" t="str">
        <f t="shared" si="25"/>
        <v/>
      </c>
    </row>
    <row r="831" spans="1:11" x14ac:dyDescent="0.25">
      <c r="A831" s="11">
        <v>812</v>
      </c>
      <c r="B831" s="12" t="s">
        <v>855</v>
      </c>
      <c r="C831" s="13">
        <v>0</v>
      </c>
      <c r="D831" s="14" t="s">
        <v>23</v>
      </c>
      <c r="E831" s="13" t="s">
        <v>24</v>
      </c>
      <c r="F831" s="15">
        <v>800</v>
      </c>
      <c r="G831" s="23"/>
      <c r="H831" s="16">
        <f t="shared" si="24"/>
        <v>0</v>
      </c>
      <c r="I831" s="24"/>
      <c r="K831" s="3" t="str">
        <f t="shared" si="25"/>
        <v/>
      </c>
    </row>
    <row r="832" spans="1:11" x14ac:dyDescent="0.25">
      <c r="A832" s="5">
        <v>813</v>
      </c>
      <c r="B832" s="6" t="s">
        <v>856</v>
      </c>
      <c r="C832" s="7">
        <v>0</v>
      </c>
      <c r="D832" s="8" t="s">
        <v>31</v>
      </c>
      <c r="E832" s="7" t="s">
        <v>24</v>
      </c>
      <c r="F832" s="9">
        <v>2100</v>
      </c>
      <c r="G832" s="23"/>
      <c r="H832" s="10">
        <f t="shared" si="24"/>
        <v>0</v>
      </c>
      <c r="I832" s="24"/>
      <c r="K832" s="3" t="str">
        <f t="shared" si="25"/>
        <v/>
      </c>
    </row>
    <row r="833" spans="1:11" x14ac:dyDescent="0.25">
      <c r="A833" s="11">
        <v>814</v>
      </c>
      <c r="B833" s="12" t="s">
        <v>857</v>
      </c>
      <c r="C833" s="13">
        <v>0</v>
      </c>
      <c r="D833" s="14" t="s">
        <v>31</v>
      </c>
      <c r="E833" s="13" t="s">
        <v>24</v>
      </c>
      <c r="F833" s="15">
        <v>1200</v>
      </c>
      <c r="G833" s="23"/>
      <c r="H833" s="16">
        <f t="shared" si="24"/>
        <v>0</v>
      </c>
      <c r="I833" s="24"/>
      <c r="K833" s="3" t="str">
        <f t="shared" si="25"/>
        <v/>
      </c>
    </row>
    <row r="834" spans="1:11" x14ac:dyDescent="0.25">
      <c r="A834" s="5">
        <v>815</v>
      </c>
      <c r="B834" s="6" t="s">
        <v>858</v>
      </c>
      <c r="C834" s="7">
        <v>0</v>
      </c>
      <c r="D834" s="8" t="s">
        <v>31</v>
      </c>
      <c r="E834" s="7" t="s">
        <v>24</v>
      </c>
      <c r="F834" s="9">
        <v>9000</v>
      </c>
      <c r="G834" s="23"/>
      <c r="H834" s="10">
        <f t="shared" si="24"/>
        <v>0</v>
      </c>
      <c r="I834" s="24"/>
      <c r="K834" s="3" t="str">
        <f t="shared" si="25"/>
        <v/>
      </c>
    </row>
    <row r="835" spans="1:11" x14ac:dyDescent="0.25">
      <c r="A835" s="11">
        <v>816</v>
      </c>
      <c r="B835" s="12" t="s">
        <v>859</v>
      </c>
      <c r="C835" s="13">
        <v>0</v>
      </c>
      <c r="D835" s="14" t="s">
        <v>31</v>
      </c>
      <c r="E835" s="13" t="s">
        <v>24</v>
      </c>
      <c r="F835" s="15">
        <v>540</v>
      </c>
      <c r="G835" s="23"/>
      <c r="H835" s="16">
        <f t="shared" si="24"/>
        <v>0</v>
      </c>
      <c r="I835" s="24"/>
      <c r="K835" s="3" t="str">
        <f t="shared" si="25"/>
        <v/>
      </c>
    </row>
    <row r="836" spans="1:11" x14ac:dyDescent="0.25">
      <c r="A836" s="5">
        <v>817</v>
      </c>
      <c r="B836" s="6" t="s">
        <v>860</v>
      </c>
      <c r="C836" s="7">
        <v>0</v>
      </c>
      <c r="D836" s="8" t="s">
        <v>31</v>
      </c>
      <c r="E836" s="7" t="s">
        <v>24</v>
      </c>
      <c r="F836" s="9">
        <v>3200</v>
      </c>
      <c r="G836" s="23"/>
      <c r="H836" s="10">
        <f t="shared" si="24"/>
        <v>0</v>
      </c>
      <c r="I836" s="24"/>
      <c r="K836" s="3" t="str">
        <f t="shared" si="25"/>
        <v/>
      </c>
    </row>
    <row r="837" spans="1:11" x14ac:dyDescent="0.25">
      <c r="A837" s="11">
        <v>818</v>
      </c>
      <c r="B837" s="12" t="s">
        <v>861</v>
      </c>
      <c r="C837" s="13">
        <v>0</v>
      </c>
      <c r="D837" s="14" t="s">
        <v>31</v>
      </c>
      <c r="E837" s="13" t="s">
        <v>24</v>
      </c>
      <c r="F837" s="15">
        <v>1200</v>
      </c>
      <c r="G837" s="23"/>
      <c r="H837" s="16">
        <f t="shared" si="24"/>
        <v>0</v>
      </c>
      <c r="I837" s="24"/>
      <c r="K837" s="3" t="str">
        <f t="shared" si="25"/>
        <v/>
      </c>
    </row>
    <row r="838" spans="1:11" ht="75" x14ac:dyDescent="0.25">
      <c r="A838" s="5">
        <v>819</v>
      </c>
      <c r="B838" s="6" t="s">
        <v>862</v>
      </c>
      <c r="C838" s="7">
        <v>0</v>
      </c>
      <c r="D838" s="8" t="s">
        <v>31</v>
      </c>
      <c r="E838" s="7" t="s">
        <v>24</v>
      </c>
      <c r="F838" s="9">
        <v>5000</v>
      </c>
      <c r="G838" s="23"/>
      <c r="H838" s="10">
        <f t="shared" si="24"/>
        <v>0</v>
      </c>
      <c r="I838" s="24"/>
      <c r="K838" s="3" t="str">
        <f t="shared" si="25"/>
        <v/>
      </c>
    </row>
    <row r="839" spans="1:11" x14ac:dyDescent="0.25">
      <c r="A839" s="11">
        <v>820</v>
      </c>
      <c r="B839" s="12" t="s">
        <v>863</v>
      </c>
      <c r="C839" s="13">
        <v>0</v>
      </c>
      <c r="D839" s="14" t="s">
        <v>26</v>
      </c>
      <c r="E839" s="13" t="s">
        <v>24</v>
      </c>
      <c r="F839" s="15">
        <v>24</v>
      </c>
      <c r="G839" s="23"/>
      <c r="H839" s="16">
        <f t="shared" si="24"/>
        <v>0</v>
      </c>
      <c r="I839" s="24"/>
      <c r="K839" s="3" t="str">
        <f t="shared" si="25"/>
        <v/>
      </c>
    </row>
    <row r="840" spans="1:11" x14ac:dyDescent="0.25">
      <c r="A840" s="5">
        <v>821</v>
      </c>
      <c r="B840" s="6" t="s">
        <v>864</v>
      </c>
      <c r="C840" s="7">
        <v>0</v>
      </c>
      <c r="D840" s="8" t="s">
        <v>31</v>
      </c>
      <c r="E840" s="7" t="s">
        <v>24</v>
      </c>
      <c r="F840" s="9">
        <v>3600</v>
      </c>
      <c r="G840" s="23"/>
      <c r="H840" s="10">
        <f t="shared" si="24"/>
        <v>0</v>
      </c>
      <c r="I840" s="24"/>
      <c r="K840" s="3" t="str">
        <f t="shared" si="25"/>
        <v/>
      </c>
    </row>
    <row r="841" spans="1:11" x14ac:dyDescent="0.25">
      <c r="A841" s="11">
        <v>822</v>
      </c>
      <c r="B841" s="12" t="s">
        <v>865</v>
      </c>
      <c r="C841" s="13">
        <v>0</v>
      </c>
      <c r="D841" s="14" t="s">
        <v>31</v>
      </c>
      <c r="E841" s="13" t="s">
        <v>24</v>
      </c>
      <c r="F841" s="15">
        <v>540</v>
      </c>
      <c r="G841" s="23"/>
      <c r="H841" s="16">
        <f t="shared" si="24"/>
        <v>0</v>
      </c>
      <c r="I841" s="24"/>
      <c r="K841" s="3" t="str">
        <f t="shared" si="25"/>
        <v/>
      </c>
    </row>
    <row r="842" spans="1:11" ht="60" x14ac:dyDescent="0.25">
      <c r="A842" s="5">
        <v>823</v>
      </c>
      <c r="B842" s="6" t="s">
        <v>866</v>
      </c>
      <c r="C842" s="7">
        <v>0</v>
      </c>
      <c r="D842" s="8" t="s">
        <v>45</v>
      </c>
      <c r="E842" s="7" t="s">
        <v>24</v>
      </c>
      <c r="F842" s="9">
        <v>100</v>
      </c>
      <c r="G842" s="23"/>
      <c r="H842" s="10">
        <f t="shared" si="24"/>
        <v>0</v>
      </c>
      <c r="I842" s="24"/>
      <c r="K842" s="3" t="str">
        <f t="shared" si="25"/>
        <v/>
      </c>
    </row>
    <row r="843" spans="1:11" x14ac:dyDescent="0.25">
      <c r="A843" s="11">
        <v>824</v>
      </c>
      <c r="B843" s="12" t="s">
        <v>905</v>
      </c>
      <c r="C843" s="13">
        <v>0</v>
      </c>
      <c r="D843" s="14" t="s">
        <v>31</v>
      </c>
      <c r="E843" s="13" t="s">
        <v>24</v>
      </c>
      <c r="F843" s="15">
        <v>420</v>
      </c>
      <c r="G843" s="23"/>
      <c r="H843" s="16">
        <f t="shared" si="24"/>
        <v>0</v>
      </c>
      <c r="I843" s="24"/>
      <c r="K843" s="3" t="str">
        <f t="shared" si="25"/>
        <v/>
      </c>
    </row>
    <row r="844" spans="1:11" ht="30" x14ac:dyDescent="0.25">
      <c r="A844" s="5">
        <v>825</v>
      </c>
      <c r="B844" s="6" t="s">
        <v>867</v>
      </c>
      <c r="C844" s="7">
        <v>0</v>
      </c>
      <c r="D844" s="8" t="s">
        <v>31</v>
      </c>
      <c r="E844" s="7" t="s">
        <v>24</v>
      </c>
      <c r="F844" s="9">
        <v>4000</v>
      </c>
      <c r="G844" s="23"/>
      <c r="H844" s="10">
        <f t="shared" si="24"/>
        <v>0</v>
      </c>
      <c r="I844" s="24"/>
      <c r="K844" s="3" t="str">
        <f t="shared" si="25"/>
        <v/>
      </c>
    </row>
    <row r="845" spans="1:11" ht="30" x14ac:dyDescent="0.25">
      <c r="A845" s="11">
        <v>826</v>
      </c>
      <c r="B845" s="12" t="s">
        <v>868</v>
      </c>
      <c r="C845" s="13">
        <v>0</v>
      </c>
      <c r="D845" s="14" t="s">
        <v>31</v>
      </c>
      <c r="E845" s="13" t="s">
        <v>24</v>
      </c>
      <c r="F845" s="15">
        <v>5420</v>
      </c>
      <c r="G845" s="23"/>
      <c r="H845" s="16">
        <f t="shared" si="24"/>
        <v>0</v>
      </c>
      <c r="I845" s="24"/>
      <c r="K845" s="3" t="str">
        <f t="shared" si="25"/>
        <v/>
      </c>
    </row>
    <row r="846" spans="1:11" ht="30" x14ac:dyDescent="0.25">
      <c r="A846" s="5">
        <v>827</v>
      </c>
      <c r="B846" s="6" t="s">
        <v>869</v>
      </c>
      <c r="C846" s="7">
        <v>0</v>
      </c>
      <c r="D846" s="8" t="s">
        <v>31</v>
      </c>
      <c r="E846" s="7" t="s">
        <v>24</v>
      </c>
      <c r="F846" s="9">
        <v>10600</v>
      </c>
      <c r="G846" s="23"/>
      <c r="H846" s="10">
        <f t="shared" si="24"/>
        <v>0</v>
      </c>
      <c r="I846" s="24"/>
      <c r="K846" s="3" t="str">
        <f t="shared" si="25"/>
        <v/>
      </c>
    </row>
    <row r="847" spans="1:11" ht="30" x14ac:dyDescent="0.25">
      <c r="A847" s="11">
        <v>828</v>
      </c>
      <c r="B847" s="12" t="s">
        <v>870</v>
      </c>
      <c r="C847" s="13">
        <v>0</v>
      </c>
      <c r="D847" s="14" t="s">
        <v>31</v>
      </c>
      <c r="E847" s="13" t="s">
        <v>24</v>
      </c>
      <c r="F847" s="15">
        <v>5420</v>
      </c>
      <c r="G847" s="23"/>
      <c r="H847" s="16">
        <f t="shared" si="24"/>
        <v>0</v>
      </c>
      <c r="I847" s="24"/>
      <c r="K847" s="3" t="str">
        <f t="shared" si="25"/>
        <v/>
      </c>
    </row>
    <row r="848" spans="1:11" x14ac:dyDescent="0.25">
      <c r="A848" s="5">
        <v>829</v>
      </c>
      <c r="B848" s="6" t="s">
        <v>871</v>
      </c>
      <c r="C848" s="7">
        <v>0</v>
      </c>
      <c r="D848" s="8" t="s">
        <v>31</v>
      </c>
      <c r="E848" s="7" t="s">
        <v>24</v>
      </c>
      <c r="F848" s="9">
        <v>9000</v>
      </c>
      <c r="G848" s="23"/>
      <c r="H848" s="10">
        <f t="shared" si="24"/>
        <v>0</v>
      </c>
      <c r="I848" s="24"/>
      <c r="K848" s="3" t="str">
        <f t="shared" si="25"/>
        <v/>
      </c>
    </row>
    <row r="849" spans="1:11" x14ac:dyDescent="0.25">
      <c r="A849" s="11">
        <v>830</v>
      </c>
      <c r="B849" s="12" t="s">
        <v>872</v>
      </c>
      <c r="C849" s="13">
        <v>0</v>
      </c>
      <c r="D849" s="14" t="s">
        <v>31</v>
      </c>
      <c r="E849" s="13" t="s">
        <v>24</v>
      </c>
      <c r="F849" s="15">
        <v>3000</v>
      </c>
      <c r="G849" s="23"/>
      <c r="H849" s="16">
        <f t="shared" si="24"/>
        <v>0</v>
      </c>
      <c r="I849" s="24"/>
      <c r="K849" s="3" t="str">
        <f t="shared" si="25"/>
        <v/>
      </c>
    </row>
    <row r="850" spans="1:11" x14ac:dyDescent="0.25">
      <c r="A850" s="5">
        <v>831</v>
      </c>
      <c r="B850" s="6" t="s">
        <v>873</v>
      </c>
      <c r="C850" s="7">
        <v>0</v>
      </c>
      <c r="D850" s="8" t="s">
        <v>31</v>
      </c>
      <c r="E850" s="7" t="s">
        <v>24</v>
      </c>
      <c r="F850" s="9">
        <v>4420</v>
      </c>
      <c r="G850" s="23"/>
      <c r="H850" s="10">
        <f t="shared" si="24"/>
        <v>0</v>
      </c>
      <c r="I850" s="24"/>
      <c r="K850" s="3" t="str">
        <f t="shared" si="25"/>
        <v/>
      </c>
    </row>
    <row r="851" spans="1:11" x14ac:dyDescent="0.25">
      <c r="A851" s="11">
        <v>832</v>
      </c>
      <c r="B851" s="12" t="s">
        <v>874</v>
      </c>
      <c r="C851" s="13">
        <v>0</v>
      </c>
      <c r="D851" s="14" t="s">
        <v>42</v>
      </c>
      <c r="E851" s="13" t="s">
        <v>24</v>
      </c>
      <c r="F851" s="15">
        <v>12</v>
      </c>
      <c r="G851" s="23"/>
      <c r="H851" s="16">
        <f t="shared" si="24"/>
        <v>0</v>
      </c>
      <c r="I851" s="24"/>
      <c r="K851" s="3" t="str">
        <f t="shared" si="25"/>
        <v/>
      </c>
    </row>
    <row r="852" spans="1:11" x14ac:dyDescent="0.25">
      <c r="A852" s="5">
        <v>833</v>
      </c>
      <c r="B852" s="6" t="s">
        <v>875</v>
      </c>
      <c r="C852" s="7">
        <v>0</v>
      </c>
      <c r="D852" s="8" t="s">
        <v>31</v>
      </c>
      <c r="E852" s="7" t="s">
        <v>24</v>
      </c>
      <c r="F852" s="9">
        <v>3120</v>
      </c>
      <c r="G852" s="23"/>
      <c r="H852" s="10">
        <f t="shared" ref="H852:H873" si="26">ROUND((ROUND(F852,4)*ROUND(G852,4)),2)</f>
        <v>0</v>
      </c>
      <c r="I852" s="24"/>
      <c r="K852" s="3" t="str">
        <f t="shared" ref="K852:K873" si="27">IF(AND(G852&gt;0,TRIM(I852)=""),A852,"")</f>
        <v/>
      </c>
    </row>
    <row r="853" spans="1:11" x14ac:dyDescent="0.25">
      <c r="A853" s="11">
        <v>834</v>
      </c>
      <c r="B853" s="12" t="s">
        <v>876</v>
      </c>
      <c r="C853" s="13">
        <v>0</v>
      </c>
      <c r="D853" s="14" t="s">
        <v>31</v>
      </c>
      <c r="E853" s="13" t="s">
        <v>24</v>
      </c>
      <c r="F853" s="15">
        <v>3900</v>
      </c>
      <c r="G853" s="23"/>
      <c r="H853" s="16">
        <f t="shared" si="26"/>
        <v>0</v>
      </c>
      <c r="I853" s="24"/>
      <c r="K853" s="3" t="str">
        <f t="shared" si="27"/>
        <v/>
      </c>
    </row>
    <row r="854" spans="1:11" x14ac:dyDescent="0.25">
      <c r="A854" s="5">
        <v>835</v>
      </c>
      <c r="B854" s="6" t="s">
        <v>877</v>
      </c>
      <c r="C854" s="7">
        <v>0</v>
      </c>
      <c r="D854" s="8" t="s">
        <v>31</v>
      </c>
      <c r="E854" s="7" t="s">
        <v>24</v>
      </c>
      <c r="F854" s="9">
        <v>3900</v>
      </c>
      <c r="G854" s="23"/>
      <c r="H854" s="10">
        <f t="shared" si="26"/>
        <v>0</v>
      </c>
      <c r="I854" s="24"/>
      <c r="K854" s="3" t="str">
        <f t="shared" si="27"/>
        <v/>
      </c>
    </row>
    <row r="855" spans="1:11" x14ac:dyDescent="0.25">
      <c r="A855" s="11">
        <v>836</v>
      </c>
      <c r="B855" s="12" t="s">
        <v>878</v>
      </c>
      <c r="C855" s="13">
        <v>0</v>
      </c>
      <c r="D855" s="14" t="s">
        <v>31</v>
      </c>
      <c r="E855" s="13" t="s">
        <v>24</v>
      </c>
      <c r="F855" s="15">
        <v>21800</v>
      </c>
      <c r="G855" s="23"/>
      <c r="H855" s="16">
        <f t="shared" si="26"/>
        <v>0</v>
      </c>
      <c r="I855" s="24"/>
      <c r="K855" s="3" t="str">
        <f t="shared" si="27"/>
        <v/>
      </c>
    </row>
    <row r="856" spans="1:11" x14ac:dyDescent="0.25">
      <c r="A856" s="5">
        <v>837</v>
      </c>
      <c r="B856" s="6" t="s">
        <v>879</v>
      </c>
      <c r="C856" s="7">
        <v>0</v>
      </c>
      <c r="D856" s="8" t="s">
        <v>31</v>
      </c>
      <c r="E856" s="7" t="s">
        <v>24</v>
      </c>
      <c r="F856" s="9">
        <v>10380</v>
      </c>
      <c r="G856" s="23"/>
      <c r="H856" s="10">
        <f t="shared" si="26"/>
        <v>0</v>
      </c>
      <c r="I856" s="24"/>
      <c r="K856" s="3" t="str">
        <f t="shared" si="27"/>
        <v/>
      </c>
    </row>
    <row r="857" spans="1:11" x14ac:dyDescent="0.25">
      <c r="A857" s="11">
        <v>838</v>
      </c>
      <c r="B857" s="12" t="s">
        <v>880</v>
      </c>
      <c r="C857" s="13">
        <v>0</v>
      </c>
      <c r="D857" s="14" t="s">
        <v>31</v>
      </c>
      <c r="E857" s="13" t="s">
        <v>24</v>
      </c>
      <c r="F857" s="15">
        <v>1400</v>
      </c>
      <c r="G857" s="23"/>
      <c r="H857" s="16">
        <f t="shared" si="26"/>
        <v>0</v>
      </c>
      <c r="I857" s="24"/>
      <c r="K857" s="3" t="str">
        <f t="shared" si="27"/>
        <v/>
      </c>
    </row>
    <row r="858" spans="1:11" x14ac:dyDescent="0.25">
      <c r="A858" s="5">
        <v>839</v>
      </c>
      <c r="B858" s="6" t="s">
        <v>881</v>
      </c>
      <c r="C858" s="7">
        <v>0</v>
      </c>
      <c r="D858" s="8" t="s">
        <v>31</v>
      </c>
      <c r="E858" s="7" t="s">
        <v>24</v>
      </c>
      <c r="F858" s="9">
        <v>1200</v>
      </c>
      <c r="G858" s="23"/>
      <c r="H858" s="10">
        <f t="shared" si="26"/>
        <v>0</v>
      </c>
      <c r="I858" s="24"/>
      <c r="K858" s="3" t="str">
        <f t="shared" si="27"/>
        <v/>
      </c>
    </row>
    <row r="859" spans="1:11" x14ac:dyDescent="0.25">
      <c r="A859" s="11">
        <v>840</v>
      </c>
      <c r="B859" s="12" t="s">
        <v>882</v>
      </c>
      <c r="C859" s="13">
        <v>0</v>
      </c>
      <c r="D859" s="14" t="s">
        <v>31</v>
      </c>
      <c r="E859" s="13" t="s">
        <v>24</v>
      </c>
      <c r="F859" s="15">
        <v>360</v>
      </c>
      <c r="G859" s="23"/>
      <c r="H859" s="16">
        <f t="shared" si="26"/>
        <v>0</v>
      </c>
      <c r="I859" s="24"/>
      <c r="K859" s="3" t="str">
        <f t="shared" si="27"/>
        <v/>
      </c>
    </row>
    <row r="860" spans="1:11" ht="30" x14ac:dyDescent="0.25">
      <c r="A860" s="5">
        <v>841</v>
      </c>
      <c r="B860" s="6" t="s">
        <v>883</v>
      </c>
      <c r="C860" s="7">
        <v>0</v>
      </c>
      <c r="D860" s="8" t="s">
        <v>23</v>
      </c>
      <c r="E860" s="7" t="s">
        <v>24</v>
      </c>
      <c r="F860" s="9">
        <v>20</v>
      </c>
      <c r="G860" s="23"/>
      <c r="H860" s="10">
        <f t="shared" si="26"/>
        <v>0</v>
      </c>
      <c r="I860" s="24"/>
      <c r="K860" s="3" t="str">
        <f t="shared" si="27"/>
        <v/>
      </c>
    </row>
    <row r="861" spans="1:11" x14ac:dyDescent="0.25">
      <c r="A861" s="11">
        <v>842</v>
      </c>
      <c r="B861" s="12" t="s">
        <v>884</v>
      </c>
      <c r="C861" s="13">
        <v>0</v>
      </c>
      <c r="D861" s="14" t="s">
        <v>31</v>
      </c>
      <c r="E861" s="13" t="s">
        <v>24</v>
      </c>
      <c r="F861" s="15">
        <v>5000</v>
      </c>
      <c r="G861" s="23"/>
      <c r="H861" s="16">
        <f t="shared" si="26"/>
        <v>0</v>
      </c>
      <c r="I861" s="24"/>
      <c r="K861" s="3" t="str">
        <f t="shared" si="27"/>
        <v/>
      </c>
    </row>
    <row r="862" spans="1:11" ht="30" x14ac:dyDescent="0.25">
      <c r="A862" s="5">
        <v>843</v>
      </c>
      <c r="B862" s="6" t="s">
        <v>885</v>
      </c>
      <c r="C862" s="7">
        <v>0</v>
      </c>
      <c r="D862" s="8" t="s">
        <v>31</v>
      </c>
      <c r="E862" s="7" t="s">
        <v>24</v>
      </c>
      <c r="F862" s="9">
        <v>20200</v>
      </c>
      <c r="G862" s="23"/>
      <c r="H862" s="10">
        <f t="shared" si="26"/>
        <v>0</v>
      </c>
      <c r="I862" s="24"/>
      <c r="K862" s="3" t="str">
        <f t="shared" si="27"/>
        <v/>
      </c>
    </row>
    <row r="863" spans="1:11" x14ac:dyDescent="0.25">
      <c r="A863" s="11">
        <v>844</v>
      </c>
      <c r="B863" s="12" t="s">
        <v>886</v>
      </c>
      <c r="C863" s="13">
        <v>0</v>
      </c>
      <c r="D863" s="14" t="s">
        <v>23</v>
      </c>
      <c r="E863" s="13" t="s">
        <v>24</v>
      </c>
      <c r="F863" s="15">
        <v>22200</v>
      </c>
      <c r="G863" s="23"/>
      <c r="H863" s="16">
        <f t="shared" si="26"/>
        <v>0</v>
      </c>
      <c r="I863" s="24"/>
      <c r="K863" s="3" t="str">
        <f t="shared" si="27"/>
        <v/>
      </c>
    </row>
    <row r="864" spans="1:11" ht="30" x14ac:dyDescent="0.25">
      <c r="A864" s="5">
        <v>845</v>
      </c>
      <c r="B864" s="6" t="s">
        <v>887</v>
      </c>
      <c r="C864" s="7">
        <v>0</v>
      </c>
      <c r="D864" s="8" t="s">
        <v>31</v>
      </c>
      <c r="E864" s="7" t="s">
        <v>24</v>
      </c>
      <c r="F864" s="9">
        <v>800</v>
      </c>
      <c r="G864" s="23"/>
      <c r="H864" s="10">
        <f t="shared" si="26"/>
        <v>0</v>
      </c>
      <c r="I864" s="24"/>
      <c r="K864" s="3" t="str">
        <f t="shared" si="27"/>
        <v/>
      </c>
    </row>
    <row r="865" spans="1:11" x14ac:dyDescent="0.25">
      <c r="A865" s="11">
        <v>846</v>
      </c>
      <c r="B865" s="12" t="s">
        <v>888</v>
      </c>
      <c r="C865" s="13">
        <v>0</v>
      </c>
      <c r="D865" s="14" t="s">
        <v>31</v>
      </c>
      <c r="E865" s="13" t="s">
        <v>24</v>
      </c>
      <c r="F865" s="15">
        <v>360</v>
      </c>
      <c r="G865" s="23"/>
      <c r="H865" s="16">
        <f t="shared" si="26"/>
        <v>0</v>
      </c>
      <c r="I865" s="24"/>
      <c r="K865" s="3" t="str">
        <f t="shared" si="27"/>
        <v/>
      </c>
    </row>
    <row r="866" spans="1:11" x14ac:dyDescent="0.25">
      <c r="A866" s="5">
        <v>847</v>
      </c>
      <c r="B866" s="6" t="s">
        <v>889</v>
      </c>
      <c r="C866" s="7">
        <v>0</v>
      </c>
      <c r="D866" s="8" t="s">
        <v>31</v>
      </c>
      <c r="E866" s="7" t="s">
        <v>24</v>
      </c>
      <c r="F866" s="9">
        <v>360</v>
      </c>
      <c r="G866" s="23"/>
      <c r="H866" s="10">
        <f t="shared" si="26"/>
        <v>0</v>
      </c>
      <c r="I866" s="24"/>
      <c r="K866" s="3" t="str">
        <f t="shared" si="27"/>
        <v/>
      </c>
    </row>
    <row r="867" spans="1:11" x14ac:dyDescent="0.25">
      <c r="A867" s="11">
        <v>848</v>
      </c>
      <c r="B867" s="12" t="s">
        <v>890</v>
      </c>
      <c r="C867" s="13">
        <v>0</v>
      </c>
      <c r="D867" s="14" t="s">
        <v>31</v>
      </c>
      <c r="E867" s="13" t="s">
        <v>24</v>
      </c>
      <c r="F867" s="15">
        <v>360</v>
      </c>
      <c r="G867" s="23"/>
      <c r="H867" s="16">
        <f t="shared" si="26"/>
        <v>0</v>
      </c>
      <c r="I867" s="24"/>
      <c r="K867" s="3" t="str">
        <f t="shared" si="27"/>
        <v/>
      </c>
    </row>
    <row r="868" spans="1:11" x14ac:dyDescent="0.25">
      <c r="A868" s="5">
        <v>849</v>
      </c>
      <c r="B868" s="6" t="s">
        <v>891</v>
      </c>
      <c r="C868" s="7">
        <v>0</v>
      </c>
      <c r="D868" s="8" t="s">
        <v>31</v>
      </c>
      <c r="E868" s="7" t="s">
        <v>24</v>
      </c>
      <c r="F868" s="9">
        <v>2640</v>
      </c>
      <c r="G868" s="23"/>
      <c r="H868" s="10">
        <f t="shared" si="26"/>
        <v>0</v>
      </c>
      <c r="I868" s="24"/>
      <c r="K868" s="3" t="str">
        <f t="shared" si="27"/>
        <v/>
      </c>
    </row>
    <row r="869" spans="1:11" x14ac:dyDescent="0.25">
      <c r="A869" s="11">
        <v>850</v>
      </c>
      <c r="B869" s="12" t="s">
        <v>892</v>
      </c>
      <c r="C869" s="13">
        <v>0</v>
      </c>
      <c r="D869" s="14" t="s">
        <v>31</v>
      </c>
      <c r="E869" s="13" t="s">
        <v>24</v>
      </c>
      <c r="F869" s="15">
        <v>540</v>
      </c>
      <c r="G869" s="23"/>
      <c r="H869" s="16">
        <f t="shared" si="26"/>
        <v>0</v>
      </c>
      <c r="I869" s="24"/>
      <c r="K869" s="3" t="str">
        <f t="shared" si="27"/>
        <v/>
      </c>
    </row>
    <row r="870" spans="1:11" x14ac:dyDescent="0.25">
      <c r="A870" s="5">
        <v>851</v>
      </c>
      <c r="B870" s="6" t="s">
        <v>893</v>
      </c>
      <c r="C870" s="7">
        <v>0</v>
      </c>
      <c r="D870" s="8" t="s">
        <v>31</v>
      </c>
      <c r="E870" s="7" t="s">
        <v>24</v>
      </c>
      <c r="F870" s="9">
        <v>540</v>
      </c>
      <c r="G870" s="23"/>
      <c r="H870" s="10">
        <f t="shared" si="26"/>
        <v>0</v>
      </c>
      <c r="I870" s="24"/>
      <c r="K870" s="3" t="str">
        <f t="shared" si="27"/>
        <v/>
      </c>
    </row>
    <row r="871" spans="1:11" x14ac:dyDescent="0.25">
      <c r="A871" s="11">
        <v>852</v>
      </c>
      <c r="B871" s="12" t="s">
        <v>894</v>
      </c>
      <c r="C871" s="13">
        <v>0</v>
      </c>
      <c r="D871" s="14" t="s">
        <v>31</v>
      </c>
      <c r="E871" s="13" t="s">
        <v>24</v>
      </c>
      <c r="F871" s="15">
        <v>3300</v>
      </c>
      <c r="G871" s="23"/>
      <c r="H871" s="16">
        <f t="shared" si="26"/>
        <v>0</v>
      </c>
      <c r="I871" s="24"/>
      <c r="K871" s="3" t="str">
        <f t="shared" si="27"/>
        <v/>
      </c>
    </row>
    <row r="872" spans="1:11" x14ac:dyDescent="0.25">
      <c r="A872" s="5">
        <v>853</v>
      </c>
      <c r="B872" s="6" t="s">
        <v>895</v>
      </c>
      <c r="C872" s="7">
        <v>0</v>
      </c>
      <c r="D872" s="8" t="s">
        <v>31</v>
      </c>
      <c r="E872" s="7" t="s">
        <v>24</v>
      </c>
      <c r="F872" s="9">
        <v>800</v>
      </c>
      <c r="G872" s="23"/>
      <c r="H872" s="10">
        <f t="shared" si="26"/>
        <v>0</v>
      </c>
      <c r="I872" s="24"/>
      <c r="K872" s="3" t="str">
        <f t="shared" si="27"/>
        <v/>
      </c>
    </row>
    <row r="873" spans="1:11" ht="30" x14ac:dyDescent="0.25">
      <c r="A873" s="11">
        <v>854</v>
      </c>
      <c r="B873" s="12" t="s">
        <v>896</v>
      </c>
      <c r="C873" s="13">
        <v>0</v>
      </c>
      <c r="D873" s="14" t="s">
        <v>23</v>
      </c>
      <c r="E873" s="13" t="s">
        <v>24</v>
      </c>
      <c r="F873" s="15">
        <v>30</v>
      </c>
      <c r="G873" s="23"/>
      <c r="H873" s="16">
        <f t="shared" si="26"/>
        <v>0</v>
      </c>
      <c r="I873" s="24"/>
      <c r="K873" s="3" t="str">
        <f t="shared" si="27"/>
        <v/>
      </c>
    </row>
    <row r="874" spans="1:11" ht="15.75" x14ac:dyDescent="0.25">
      <c r="B874" s="37" t="s">
        <v>20</v>
      </c>
      <c r="C874" s="38"/>
      <c r="D874" s="38"/>
      <c r="E874" s="38"/>
      <c r="F874" s="38"/>
      <c r="G874" s="39"/>
      <c r="H874" s="17">
        <f>SUM(H20:H873)</f>
        <v>0</v>
      </c>
      <c r="I874" s="17"/>
    </row>
    <row r="875" spans="1:11" x14ac:dyDescent="0.25">
      <c r="A875" s="18">
        <v>0</v>
      </c>
      <c r="B875" s="18">
        <v>1</v>
      </c>
      <c r="C875" s="18">
        <v>1</v>
      </c>
      <c r="D875" s="18">
        <v>2021</v>
      </c>
      <c r="E875" s="18">
        <v>1</v>
      </c>
      <c r="F875" s="18">
        <v>936</v>
      </c>
      <c r="G875" s="18"/>
      <c r="H875" s="18"/>
      <c r="I875" s="18"/>
    </row>
    <row r="876" spans="1:11" ht="15.75" x14ac:dyDescent="0.25">
      <c r="G876" s="32" t="s">
        <v>897</v>
      </c>
      <c r="H876" s="33"/>
      <c r="I876" s="25"/>
    </row>
    <row r="877" spans="1:11" ht="15.75" x14ac:dyDescent="0.25">
      <c r="G877" s="32" t="s">
        <v>898</v>
      </c>
      <c r="H877" s="40"/>
      <c r="I877" s="26"/>
    </row>
    <row r="878" spans="1:11" ht="6" customHeight="1" x14ac:dyDescent="0.25">
      <c r="G878" s="19"/>
      <c r="H878" s="19"/>
    </row>
    <row r="879" spans="1:11" ht="15.75" x14ac:dyDescent="0.25">
      <c r="G879" s="32" t="s">
        <v>899</v>
      </c>
      <c r="H879" s="33"/>
      <c r="I879" s="25"/>
    </row>
    <row r="880" spans="1:11" ht="15.75" x14ac:dyDescent="0.25">
      <c r="G880" s="32" t="s">
        <v>900</v>
      </c>
      <c r="H880" s="33"/>
      <c r="I880" s="25"/>
    </row>
    <row r="881" spans="1:9" ht="15.75" x14ac:dyDescent="0.25">
      <c r="G881" s="32" t="s">
        <v>901</v>
      </c>
      <c r="H881" s="33"/>
      <c r="I881" s="27"/>
    </row>
    <row r="882" spans="1:9" ht="6" customHeight="1" x14ac:dyDescent="0.25"/>
    <row r="883" spans="1:9" x14ac:dyDescent="0.25">
      <c r="A883" s="20"/>
      <c r="B883" s="21" t="s">
        <v>902</v>
      </c>
    </row>
    <row r="884" spans="1:9" x14ac:dyDescent="0.25">
      <c r="A884" s="22"/>
      <c r="B884" s="21" t="s">
        <v>903</v>
      </c>
    </row>
  </sheetData>
  <sheetProtection password="CE10" sheet="1" objects="1" scenarios="1"/>
  <mergeCells count="18">
    <mergeCell ref="G881:H881"/>
    <mergeCell ref="A7:I7"/>
    <mergeCell ref="B10:I10"/>
    <mergeCell ref="A12:I12"/>
    <mergeCell ref="B14:G14"/>
    <mergeCell ref="B15:G15"/>
    <mergeCell ref="A17:I17"/>
    <mergeCell ref="B874:G874"/>
    <mergeCell ref="G876:H876"/>
    <mergeCell ref="G877:H877"/>
    <mergeCell ref="G879:H879"/>
    <mergeCell ref="G880:H880"/>
    <mergeCell ref="A6:I6"/>
    <mergeCell ref="A1:A4"/>
    <mergeCell ref="B1:I1"/>
    <mergeCell ref="B2:I2"/>
    <mergeCell ref="B3:I3"/>
    <mergeCell ref="B4:I4"/>
  </mergeCells>
  <dataValidations count="3">
    <dataValidation type="decimal" operator="greaterThanOrEqual" allowBlank="1" showDropDown="1" showErrorMessage="1" errorTitle="Erro" error="Digite apenas valores decimais" sqref="G20:G873">
      <formula1>0</formula1>
    </dataValidation>
    <dataValidation type="date" operator="greaterThanOrEqual" allowBlank="1" showDropDown="1" showErrorMessage="1" errorTitle="Erro" error="Data inválida!" sqref="I877">
      <formula1>42750.5791666667</formula1>
    </dataValidation>
    <dataValidation type="whole" allowBlank="1" showDropDown="1" showErrorMessage="1" errorTitle="Erro" error="Digite apenas valores inteiros entre 0 e 1000" sqref="I879:I881">
      <formula1>0</formula1>
      <formula2>1000</formula2>
    </dataValidation>
  </dataValidations>
  <pageMargins left="0.27777777777777779" right="0.1388888888888889" top="0.27777777777777779" bottom="0.1388888888888889" header="0.31496062000000002" footer="0.31496062000000002"/>
  <pageSetup paperSize="9" orientation="landscape" horizontalDpi="0"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511811024" right="0.511811024" top="0.78740157499999996" bottom="0.78740157499999996" header="0.31496062000000002" footer="0.3149606200000000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4</vt:i4>
      </vt:variant>
    </vt:vector>
  </HeadingPairs>
  <TitlesOfParts>
    <vt:vector size="4" baseType="lpstr">
      <vt:lpstr>Proposta</vt:lpstr>
      <vt:lpstr>Plan1</vt:lpstr>
      <vt:lpstr>Plan2</vt:lpstr>
      <vt:lpstr>Plan3</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Renato Faustino de Souza</dc:creator>
  <cp:lastModifiedBy>Renato Faustino de Souza</cp:lastModifiedBy>
  <dcterms:created xsi:type="dcterms:W3CDTF">2021-12-20T16:53:53Z</dcterms:created>
  <dcterms:modified xsi:type="dcterms:W3CDTF">2021-12-27T12:37:21Z</dcterms:modified>
</cp:coreProperties>
</file>